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<sst xmlns="http://schemas.openxmlformats.org/spreadsheetml/2006/main" count="7" uniqueCount="7">
  <si>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</si>
  <si>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B</t>
  </si>
  <si>
    <t>A [κανονικοποιημένη]</t>
  </si>
  <si>
    <t>B [κανονικοπ[οιημένη]</t>
  </si>
  <si>
    <t>STDEVA [ Τυπ.απόκλιση]</t>
  </si>
  <si>
    <t>Average [Μ.Ο.]</t>
  </si>
  <si>
    <t>ttest: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</si>
</sst>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4.28125" style="0" bestFit="1" customWidth="1"/>
    <col min="5" max="5" width="20.7109375" style="0" bestFit="1" customWidth="1"/>
    <col min="6" max="6" width="21.421875" style="0" bestFit="1" customWidth="1"/>
  </cols>
  <sheetData>
    <row r="1" spans="2:6" ht="12.75">
      <c r="B1" s="2" t="s">
        <v>0</v>
      </c>
      <c r="C1" s="2" t="s">
        <v>1</v>
      </c>
      <c r="E1" s="1" t="s">
        <v>2</v>
      </c>
      <c r="F1" s="1" t="s">
        <v>3</v>
      </c>
    </row>
    <row r="2" spans="2:6" ht="12.75">
      <c r="B2">
        <v>45</v>
      </c>
      <c r="C2">
        <v>49</v>
      </c>
      <c r="E2">
        <f>STANDARDIZE(B2:B7,B$10,B$11)</f>
        <v>0.19228581305484144</v>
      </c>
      <c r="F2">
        <f>STANDARDIZE(C2:C7,C$10,C$11)</f>
        <v>-0.0738012404616746</v>
      </c>
    </row>
    <row r="3" spans="2:6" ht="12.75">
      <c r="B3">
        <v>44</v>
      </c>
      <c r="C3">
        <v>52</v>
      </c>
      <c r="E3">
        <f>STANDARDIZE(B3:B8,B$10,B$11)</f>
        <v>0.1035385147218376</v>
      </c>
      <c r="F3">
        <f>STANDARDIZE(C3:C8,C$10,C$11)</f>
        <v>0.36900620230837305</v>
      </c>
    </row>
    <row r="4" spans="2:6" ht="12.75">
      <c r="B4">
        <v>36</v>
      </c>
      <c r="C4">
        <v>50</v>
      </c>
      <c r="E4">
        <f>STANDARDIZE(B4:B9,B$10,B$11)</f>
        <v>-0.6064398719421931</v>
      </c>
      <c r="F4">
        <f>STANDARDIZE(C4:C9,C$10,C$11)</f>
        <v>0.0738012404616746</v>
      </c>
    </row>
    <row r="5" spans="2:6" ht="12.75">
      <c r="B5">
        <v>61</v>
      </c>
      <c r="C5">
        <v>49</v>
      </c>
      <c r="E5">
        <f>STANDARDIZE(B5:B10,B$10,B$11)</f>
        <v>1.6122425863829029</v>
      </c>
      <c r="F5">
        <f>STANDARDIZE(C5:C10,C$10,C$11)</f>
        <v>-0.0738012404616746</v>
      </c>
    </row>
    <row r="6" spans="2:6" ht="12.75">
      <c r="B6">
        <v>27</v>
      </c>
      <c r="C6">
        <v>38</v>
      </c>
      <c r="E6">
        <f>STANDARDIZE(B6:B11,B$10,B$11)</f>
        <v>-1.4051655569392276</v>
      </c>
      <c r="F6">
        <f>STANDARDIZE(C6:C11,C$10,C$11)</f>
        <v>-1.697428530618516</v>
      </c>
    </row>
    <row r="7" spans="2:6" ht="12.75">
      <c r="B7">
        <v>44</v>
      </c>
      <c r="C7">
        <v>59</v>
      </c>
      <c r="E7">
        <f>STANDARDIZE(B7:B12,B$10,B$11)</f>
        <v>0.1035385147218376</v>
      </c>
      <c r="F7">
        <f>STANDARDIZE(C7:C12,C$10,C$11)</f>
        <v>1.4022235687718176</v>
      </c>
    </row>
    <row r="8" spans="1:2" ht="12.75">
      <c r="A8" s="1" t="s">
        <v>6</v>
      </c>
      <c r="B8" s="1">
        <f>TTEST(B2:B7,C2:C7,1,1)</f>
        <v>0.08158467344266052</v>
      </c>
    </row>
    <row r="10" spans="1:3" ht="12.75">
      <c r="A10" s="1" t="s">
        <v>5</v>
      </c>
      <c r="B10" s="1">
        <f>AVERAGE(B2:B7)</f>
        <v>42.833333333333336</v>
      </c>
      <c r="C10" s="1">
        <f>AVERAGE(C2:C7)</f>
        <v>49.5</v>
      </c>
    </row>
    <row r="11" spans="1:3" ht="12.75">
      <c r="A11" s="1" t="s">
        <v>4</v>
      </c>
      <c r="B11" s="1">
        <f>STDEVA(B2:B7)</f>
        <v>11.267948645013732</v>
      </c>
      <c r="C11" s="1">
        <f>STDEVA(C2:C7)</f>
        <v>6.774953874381729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2009-10-04T14:15:06Z</dcterms:created>
  <dcterms:modified xsi:type="dcterms:W3CDTF">2009-10-04T14:38:52Z</dcterms:modified>
  <cp:category/>
  <cp:version/>
  <cp:contentType/>
  <cp:contentStatus/>
</cp:coreProperties>
</file>