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<sst xmlns="http://schemas.openxmlformats.org/spreadsheetml/2006/main" count="22" uniqueCount="21">
  <si>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Τεχν. Εγχείρ.</t>
  </si>
  <si>
    <t>Πέθαναν</t>
  </si>
  <si>
    <t>Επέζησαν</t>
  </si>
  <si>
    <t>Σύνολο</t>
  </si>
  <si>
    <r>
      <t>o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>=</t>
    </r>
  </si>
  <si>
    <r>
      <t>o</t>
    </r>
    <r>
      <rPr>
        <vertAlign val="subscript"/>
        <sz val="12"/>
        <rFont val="Arial"/>
        <family val="2"/>
      </rPr>
      <t>12</t>
    </r>
    <r>
      <rPr>
        <sz val="12"/>
        <rFont val="Arial"/>
        <family val="2"/>
      </rPr>
      <t>=</t>
    </r>
  </si>
  <si>
    <r>
      <t>o</t>
    </r>
    <r>
      <rPr>
        <vertAlign val="subscript"/>
        <sz val="12"/>
        <rFont val="Arial"/>
        <family val="2"/>
      </rPr>
      <t>21</t>
    </r>
    <r>
      <rPr>
        <sz val="12"/>
        <rFont val="Arial"/>
        <family val="2"/>
      </rPr>
      <t>=</t>
    </r>
  </si>
  <si>
    <r>
      <t>o</t>
    </r>
    <r>
      <rPr>
        <vertAlign val="subscript"/>
        <sz val="12"/>
        <rFont val="Arial"/>
        <family val="2"/>
      </rPr>
      <t>22</t>
    </r>
    <r>
      <rPr>
        <sz val="12"/>
        <rFont val="Arial"/>
        <family val="2"/>
      </rPr>
      <t>=</t>
    </r>
  </si>
  <si>
    <r>
      <t>e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>=</t>
    </r>
  </si>
  <si>
    <r>
      <t>e</t>
    </r>
    <r>
      <rPr>
        <vertAlign val="subscript"/>
        <sz val="12"/>
        <rFont val="Arial"/>
        <family val="2"/>
      </rPr>
      <t>12</t>
    </r>
    <r>
      <rPr>
        <sz val="12"/>
        <rFont val="Arial"/>
        <family val="2"/>
      </rPr>
      <t>=</t>
    </r>
  </si>
  <si>
    <r>
      <t>e</t>
    </r>
    <r>
      <rPr>
        <vertAlign val="subscript"/>
        <sz val="12"/>
        <rFont val="Arial"/>
        <family val="2"/>
      </rPr>
      <t>21</t>
    </r>
    <r>
      <rPr>
        <sz val="12"/>
        <rFont val="Arial"/>
        <family val="2"/>
      </rPr>
      <t>=</t>
    </r>
  </si>
  <si>
    <r>
      <t>e</t>
    </r>
    <r>
      <rPr>
        <vertAlign val="subscript"/>
        <sz val="12"/>
        <rFont val="Arial"/>
        <family val="2"/>
      </rPr>
      <t>22</t>
    </r>
    <r>
      <rPr>
        <sz val="12"/>
        <rFont val="Arial"/>
        <family val="2"/>
      </rPr>
      <t>=</t>
    </r>
  </si>
  <si>
    <t>Άρα απορρίπτουμε την μηδενική υπόθεση</t>
  </si>
  <si>
    <r>
      <t>Για a=0.05 και β.ε.=1,  x</t>
    </r>
    <r>
      <rPr>
        <vertAlign val="subscript"/>
        <sz val="12"/>
        <rFont val="Arial"/>
        <family val="2"/>
      </rPr>
      <t>1,a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=3.841</t>
    </r>
  </si>
  <si>
    <t xml:space="preserve">Συγκρίνουμε την επιτυχία μιας νέας χειρουργικής τεχνικής (1) με αυτήν της </t>
  </si>
  <si>
    <t>πέθαναν 41 και επέζησαν 216 ασθενείς, ενώ με την συνηθισμένη τεχνική πέθαναν</t>
  </si>
  <si>
    <t>64 και επέζησαν 180. Αν οι τεχνικές 1 και 2 έχουν τον ίδιο βαθμό επιτυχίας, τότε οι</t>
  </si>
  <si>
    <t>αναλογίες των ασθενών που επέζησαν θα είναι ίδιες. Να γίνει έλεγχος αυτής</t>
  </si>
  <si>
    <t>της υπόθεσης.</t>
  </si>
  <si>
    <r>
      <t>X</t>
    </r>
    <r>
      <rPr>
        <i/>
        <vertAlign val="superscript"/>
        <sz val="11"/>
        <rFont val="Arial"/>
        <family val="2"/>
      </rPr>
      <t>2</t>
    </r>
    <r>
      <rPr>
        <sz val="11"/>
        <rFont val="Arial"/>
        <family val="2"/>
      </rPr>
      <t>= (41-53.86)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/53.86+(216-203.14)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/203.14+(64-51.14)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/51.14+(180-192.86)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/192.86 = 7.978</t>
    </r>
  </si>
  <si>
    <t xml:space="preserve">συνηθισμένης (2). Σε διάστημα 2 ετών μετά τις εγχειρίσεις με την νέα τεχνική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</si>
</sst>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7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50" zoomScaleNormal="150" workbookViewId="0" topLeftCell="A13">
      <selection activeCell="G13" sqref="G13"/>
    </sheetView>
  </sheetViews>
  <sheetFormatPr defaultColWidth="9.140625" defaultRowHeight="12.75"/>
  <cols>
    <col min="1" max="1" width="15.421875" style="0" customWidth="1"/>
    <col min="2" max="2" width="11.421875" style="0" customWidth="1"/>
    <col min="3" max="3" width="12.28125" style="0" customWidth="1"/>
    <col min="4" max="4" width="9.421875" style="0" customWidth="1"/>
  </cols>
  <sheetData>
    <row r="1" spans="1:8" ht="15">
      <c r="A1" s="12" t="s">
        <v>14</v>
      </c>
      <c r="B1" s="12"/>
      <c r="C1" s="12"/>
      <c r="D1" s="12"/>
      <c r="E1" s="12"/>
      <c r="F1" s="12"/>
      <c r="G1" s="12"/>
      <c r="H1" s="12"/>
    </row>
    <row r="2" spans="1:8" ht="15.75" customHeight="1">
      <c r="A2" s="12" t="s">
        <v>20</v>
      </c>
      <c r="B2" s="12"/>
      <c r="C2" s="12"/>
      <c r="D2" s="12"/>
      <c r="E2" s="12"/>
      <c r="F2" s="12"/>
      <c r="G2" s="12"/>
      <c r="H2" s="12"/>
    </row>
    <row r="3" spans="1:8" ht="15.75" customHeight="1">
      <c r="A3" s="12" t="s">
        <v>15</v>
      </c>
      <c r="B3" s="12"/>
      <c r="C3" s="12"/>
      <c r="D3" s="12"/>
      <c r="E3" s="12"/>
      <c r="F3" s="12"/>
      <c r="G3" s="12"/>
      <c r="H3" s="12"/>
    </row>
    <row r="4" spans="1:8" ht="15.75" customHeight="1">
      <c r="A4" s="12" t="s">
        <v>16</v>
      </c>
      <c r="B4" s="12"/>
      <c r="C4" s="12"/>
      <c r="D4" s="12"/>
      <c r="E4" s="12"/>
      <c r="F4" s="12"/>
      <c r="G4" s="12"/>
      <c r="H4" s="12"/>
    </row>
    <row r="5" spans="1:8" ht="15.75" customHeight="1">
      <c r="A5" s="12" t="s">
        <v>17</v>
      </c>
      <c r="B5" s="12"/>
      <c r="C5" s="12"/>
      <c r="D5" s="12"/>
      <c r="E5" s="12"/>
      <c r="F5" s="12"/>
      <c r="G5" s="12"/>
      <c r="H5" s="12"/>
    </row>
    <row r="6" spans="1:8" ht="15.75">
      <c r="A6" s="10" t="s">
        <v>18</v>
      </c>
      <c r="B6" s="10"/>
      <c r="C6" s="10"/>
      <c r="D6" s="10"/>
      <c r="E6" s="10"/>
      <c r="F6" s="1"/>
      <c r="G6" s="1"/>
      <c r="H6" s="1"/>
    </row>
    <row r="7" spans="2:8" ht="15.75">
      <c r="B7" s="10"/>
      <c r="C7" s="10"/>
      <c r="D7" s="10"/>
      <c r="E7" s="10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.75" thickBot="1">
      <c r="A9" s="1"/>
      <c r="B9" s="1"/>
      <c r="C9" s="1"/>
      <c r="D9" s="1"/>
      <c r="E9" s="1"/>
      <c r="F9" s="1"/>
      <c r="G9" s="1"/>
      <c r="H9" s="1"/>
    </row>
    <row r="10" spans="1:8" ht="16.5" thickBot="1">
      <c r="A10" s="2" t="s">
        <v>0</v>
      </c>
      <c r="B10" s="2" t="s">
        <v>1</v>
      </c>
      <c r="C10" s="2" t="s">
        <v>2</v>
      </c>
      <c r="D10" s="2" t="s">
        <v>3</v>
      </c>
      <c r="E10" s="1"/>
      <c r="H10" s="1"/>
    </row>
    <row r="11" spans="1:8" ht="15.75">
      <c r="A11" s="5">
        <v>1</v>
      </c>
      <c r="B11" s="6">
        <v>41</v>
      </c>
      <c r="C11" s="6">
        <v>216</v>
      </c>
      <c r="D11" s="6">
        <f>SUM(B11:C11)</f>
        <v>257</v>
      </c>
      <c r="E11" s="1"/>
      <c r="F11" s="13">
        <f>(B11+C11)*(B11+B12)/$D$13</f>
        <v>53.862275449101794</v>
      </c>
      <c r="G11" s="13">
        <f>(C11+B11)*(C11+C12)/$D$13</f>
        <v>203.1377245508982</v>
      </c>
      <c r="H11" s="1"/>
    </row>
    <row r="12" spans="1:8" ht="15.75">
      <c r="A12" s="3">
        <v>2</v>
      </c>
      <c r="B12" s="4">
        <v>64</v>
      </c>
      <c r="C12" s="4">
        <v>180</v>
      </c>
      <c r="D12" s="6">
        <f>SUM(B12:C12)</f>
        <v>244</v>
      </c>
      <c r="E12" s="1"/>
      <c r="F12" s="13">
        <f>(B12+C12)*(B12+B11)/$D$13</f>
        <v>51.137724550898206</v>
      </c>
      <c r="G12" s="13">
        <f>(C12+B12)*(C12+C11)/$D$13</f>
        <v>192.8622754491018</v>
      </c>
      <c r="H12" s="1"/>
    </row>
    <row r="13" spans="1:8" ht="15.75">
      <c r="A13" s="3" t="s">
        <v>3</v>
      </c>
      <c r="B13" s="4">
        <f>SUM(B11:B12)</f>
        <v>105</v>
      </c>
      <c r="C13" s="4">
        <f>SUM(C11:C12)</f>
        <v>396</v>
      </c>
      <c r="D13" s="4">
        <f>D11+D12</f>
        <v>501</v>
      </c>
      <c r="E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9.5">
      <c r="A16" s="7" t="s">
        <v>4</v>
      </c>
      <c r="B16" s="9">
        <v>41</v>
      </c>
      <c r="C16" s="7" t="s">
        <v>5</v>
      </c>
      <c r="D16" s="9">
        <v>216</v>
      </c>
      <c r="E16" s="7" t="s">
        <v>6</v>
      </c>
      <c r="F16" s="9">
        <v>64</v>
      </c>
      <c r="G16" s="7" t="s">
        <v>7</v>
      </c>
      <c r="H16" s="9">
        <v>180</v>
      </c>
    </row>
    <row r="17" spans="1:8" ht="15">
      <c r="A17" s="1"/>
      <c r="B17" s="1"/>
      <c r="C17" s="1"/>
      <c r="D17" s="1"/>
      <c r="E17" s="1"/>
      <c r="H17" s="1"/>
    </row>
    <row r="18" spans="1:8" ht="19.5">
      <c r="A18" s="7" t="s">
        <v>8</v>
      </c>
      <c r="B18" s="8">
        <f>257*105/501</f>
        <v>53.862275449101794</v>
      </c>
      <c r="C18" s="7" t="s">
        <v>9</v>
      </c>
      <c r="D18" s="8">
        <f>257*396/501</f>
        <v>203.1377245508982</v>
      </c>
      <c r="E18" s="7" t="s">
        <v>10</v>
      </c>
      <c r="F18" s="8">
        <f>244*105/501</f>
        <v>51.137724550898206</v>
      </c>
      <c r="G18" s="7" t="s">
        <v>11</v>
      </c>
      <c r="H18" s="8">
        <f>244*396/501</f>
        <v>192.8622754491018</v>
      </c>
    </row>
    <row r="19" spans="1:8" ht="15">
      <c r="A19" s="1"/>
      <c r="B19" s="1"/>
      <c r="C19" s="1"/>
      <c r="D19" s="1"/>
      <c r="E19" s="1"/>
      <c r="H19" s="1"/>
    </row>
    <row r="20" spans="1:8" ht="15">
      <c r="A20" s="1"/>
      <c r="B20" s="1"/>
      <c r="C20" s="1"/>
      <c r="D20" s="1"/>
      <c r="E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6.5">
      <c r="A22" s="11" t="s">
        <v>19</v>
      </c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20.25">
      <c r="A24" s="1" t="s">
        <v>13</v>
      </c>
      <c r="B24" s="1"/>
      <c r="C24" s="1"/>
      <c r="D24" s="1" t="s">
        <v>12</v>
      </c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</sheetData>
  <mergeCells count="5">
    <mergeCell ref="A5:H5"/>
    <mergeCell ref="A1:H1"/>
    <mergeCell ref="A2:H2"/>
    <mergeCell ref="A3:H3"/>
    <mergeCell ref="A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GPAP</dc:creator>
  <cp:keywords/>
  <dc:description/>
  <cp:lastModifiedBy> </cp:lastModifiedBy>
  <cp:lastPrinted>2002-11-23T19:44:06Z</cp:lastPrinted>
  <dcterms:created xsi:type="dcterms:W3CDTF">2000-11-26T10:49:56Z</dcterms:created>
  <dcterms:modified xsi:type="dcterms:W3CDTF">2008-11-05T10:34:38Z</dcterms:modified>
  <cp:category/>
  <cp:version/>
  <cp:contentType/>
  <cp:contentStatus/>
</cp:coreProperties>
</file>