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09__3_Example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<sst xmlns="http://schemas.openxmlformats.org/spreadsheetml/2006/main" count="18" uniqueCount="18">
  <si>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Total mean=</t>
  </si>
  <si>
    <t xml:space="preserve"> =</t>
  </si>
  <si>
    <r>
      <t>F</t>
    </r>
    <r>
      <rPr>
        <b/>
        <i/>
        <vertAlign val="subscript"/>
        <sz val="14"/>
        <color indexed="10"/>
        <rFont val="Arial"/>
        <family val="2"/>
      </rPr>
      <t>3,8;0.05</t>
    </r>
    <r>
      <rPr>
        <b/>
        <i/>
        <sz val="14"/>
        <color indexed="10"/>
        <rFont val="Arial"/>
        <family val="2"/>
      </rPr>
      <t>=</t>
    </r>
  </si>
  <si>
    <r>
      <t>F &gt; F</t>
    </r>
    <r>
      <rPr>
        <b/>
        <i/>
        <vertAlign val="subscript"/>
        <sz val="14"/>
        <rFont val="Arial"/>
        <family val="2"/>
      </rPr>
      <t>3,8;0.05</t>
    </r>
  </si>
  <si>
    <r>
      <t>άρα η Η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απορρίπτεται</t>
    </r>
  </si>
  <si>
    <t>MS μεταξύ=</t>
  </si>
  <si>
    <t>MS εντός=</t>
  </si>
  <si>
    <t>Α</t>
  </si>
  <si>
    <t>Β</t>
  </si>
  <si>
    <t>Γ</t>
  </si>
  <si>
    <t>Δ</t>
  </si>
  <si>
    <t>Απόσταση σε km</t>
  </si>
  <si>
    <t>Σε 12 αυτοκίνητα τεσσάρων διαφορετικών τύπων (Α,Β,Γ,Δ) βάλαμε 10 lt βενζίνης.</t>
  </si>
  <si>
    <t>Η απόσταση σε km που διανύθηκε από κάθε αυτοκίνητο ήταν:</t>
  </si>
  <si>
    <t xml:space="preserve">Με την προϋπόθεση ότι ισχύουν οι </t>
  </si>
  <si>
    <t>βασικές υποθέσεις της α.δ., μπορούμε</t>
  </si>
  <si>
    <t>είναι ίδια σε όλα τα ααυτοκίνητα;</t>
  </si>
  <si>
    <t xml:space="preserve">να συμπεράνουμε ότι η κατανάλωση 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</si>
</sst>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vertAlign val="subscript"/>
      <sz val="14"/>
      <name val="Arial"/>
      <family val="2"/>
    </font>
    <font>
      <b/>
      <i/>
      <sz val="14"/>
      <color indexed="10"/>
      <name val="Arial"/>
      <family val="2"/>
    </font>
    <font>
      <b/>
      <i/>
      <vertAlign val="subscript"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H17" sqref="H17"/>
    </sheetView>
  </sheetViews>
  <sheetFormatPr defaultColWidth="9.140625" defaultRowHeight="12.75"/>
  <cols>
    <col min="3" max="3" width="8.421875" style="0" customWidth="1"/>
    <col min="5" max="5" width="11.28125" style="0" bestFit="1" customWidth="1"/>
    <col min="7" max="7" width="10.8515625" style="0" customWidth="1"/>
    <col min="8" max="8" width="7.7109375" style="0" customWidth="1"/>
  </cols>
  <sheetData>
    <row r="1" spans="1:9" ht="15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3" t="s">
        <v>13</v>
      </c>
      <c r="B2" s="13"/>
      <c r="C2" s="13"/>
      <c r="D2" s="13"/>
      <c r="E2" s="13"/>
      <c r="F2" s="13"/>
      <c r="G2" s="13"/>
      <c r="H2" s="13"/>
      <c r="I2" s="13"/>
    </row>
    <row r="3" spans="1:8" ht="15.75" thickBot="1">
      <c r="A3" s="13"/>
      <c r="B3" s="13"/>
      <c r="C3" s="13"/>
      <c r="D3" s="13"/>
      <c r="E3" s="13"/>
      <c r="F3" s="13"/>
      <c r="G3" s="13"/>
      <c r="H3" s="13"/>
    </row>
    <row r="4" spans="1:9" ht="15.75" thickBot="1">
      <c r="A4" s="21" t="s">
        <v>11</v>
      </c>
      <c r="B4" s="22"/>
      <c r="C4" s="22"/>
      <c r="D4" s="23"/>
      <c r="E4" s="13"/>
      <c r="F4" s="19" t="s">
        <v>14</v>
      </c>
      <c r="G4" s="19"/>
      <c r="H4" s="19"/>
      <c r="I4" s="19"/>
    </row>
    <row r="5" spans="1:10" ht="15.75" thickBot="1">
      <c r="A5" s="14" t="s">
        <v>7</v>
      </c>
      <c r="B5" s="14" t="s">
        <v>8</v>
      </c>
      <c r="C5" s="14" t="s">
        <v>9</v>
      </c>
      <c r="D5" s="14" t="s">
        <v>10</v>
      </c>
      <c r="F5" s="20" t="s">
        <v>15</v>
      </c>
      <c r="G5" s="20"/>
      <c r="H5" s="20"/>
      <c r="I5" s="20"/>
      <c r="J5" s="20"/>
    </row>
    <row r="6" spans="1:10" ht="15">
      <c r="A6" s="15">
        <v>72</v>
      </c>
      <c r="B6" s="15">
        <v>84</v>
      </c>
      <c r="C6" s="15">
        <v>92</v>
      </c>
      <c r="D6" s="15">
        <v>80</v>
      </c>
      <c r="F6" s="19" t="s">
        <v>17</v>
      </c>
      <c r="G6" s="19"/>
      <c r="H6" s="19"/>
      <c r="I6" s="19"/>
      <c r="J6" s="19"/>
    </row>
    <row r="7" spans="1:10" ht="15">
      <c r="A7" s="16">
        <v>80</v>
      </c>
      <c r="B7" s="16">
        <v>88</v>
      </c>
      <c r="C7" s="16">
        <v>104</v>
      </c>
      <c r="D7" s="16">
        <v>76</v>
      </c>
      <c r="F7" s="19" t="s">
        <v>16</v>
      </c>
      <c r="G7" s="19"/>
      <c r="H7" s="19"/>
      <c r="I7" s="19"/>
      <c r="J7" s="18"/>
    </row>
    <row r="8" spans="1:4" ht="13.5" thickBot="1">
      <c r="A8" s="17">
        <v>88</v>
      </c>
      <c r="B8" s="17">
        <v>104</v>
      </c>
      <c r="C8" s="17">
        <v>104</v>
      </c>
      <c r="D8" s="17">
        <v>84</v>
      </c>
    </row>
    <row r="10" spans="1:6" ht="12.75">
      <c r="A10" s="1">
        <f>AVERAGE(A6:A8)</f>
        <v>80</v>
      </c>
      <c r="B10" s="1">
        <f>AVERAGE(B6:B8)</f>
        <v>92</v>
      </c>
      <c r="C10" s="1">
        <f>AVERAGE(C6:C8)</f>
        <v>100</v>
      </c>
      <c r="D10" s="1">
        <f>AVERAGE(D6:D8)</f>
        <v>80</v>
      </c>
      <c r="E10" s="2" t="s">
        <v>0</v>
      </c>
      <c r="F10" s="1">
        <f>AVERAGE(A6:D8)</f>
        <v>88</v>
      </c>
    </row>
    <row r="11" spans="1:8" ht="12.75">
      <c r="A11" s="1">
        <f>VAR(A6:A8)*2</f>
        <v>128</v>
      </c>
      <c r="B11" s="1">
        <f>VAR(B6:B8)*2</f>
        <v>224</v>
      </c>
      <c r="C11" s="1">
        <f>VAR(C6:C8)*2</f>
        <v>96</v>
      </c>
      <c r="D11" s="1">
        <f>VAR(D6:D8)*2</f>
        <v>32</v>
      </c>
      <c r="E11" s="2"/>
      <c r="F11" s="1"/>
      <c r="G11" s="3"/>
      <c r="H11" s="1"/>
    </row>
    <row r="12" spans="1:8" ht="12.75">
      <c r="A12" s="1"/>
      <c r="B12" s="1"/>
      <c r="C12" s="1"/>
      <c r="D12" s="1"/>
      <c r="E12" s="2"/>
      <c r="F12" s="1"/>
      <c r="G12" s="3"/>
      <c r="H12" s="1"/>
    </row>
    <row r="13" spans="1:6" ht="12.75">
      <c r="A13" s="1"/>
      <c r="B13" s="1"/>
      <c r="C13" s="1"/>
      <c r="D13" s="1"/>
      <c r="E13" s="3"/>
      <c r="F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5" ht="24.75" customHeight="1">
      <c r="A16" s="1"/>
      <c r="B16" s="9">
        <f>3*(80-88)^2+3*(92-88)^2+3*(100-88)^2+3*(80-88)^2</f>
        <v>864</v>
      </c>
      <c r="C16" s="9"/>
      <c r="D16" s="10" t="s">
        <v>5</v>
      </c>
      <c r="E16" s="11">
        <f>866/(4-1)</f>
        <v>288.6666666666667</v>
      </c>
    </row>
    <row r="17" spans="1:6" ht="15.75">
      <c r="A17" s="1"/>
      <c r="B17" s="9"/>
      <c r="C17" s="9"/>
      <c r="D17" s="9"/>
      <c r="E17" s="12"/>
      <c r="F17" s="4"/>
    </row>
    <row r="18" spans="1:5" ht="23.25" customHeight="1">
      <c r="A18" s="1"/>
      <c r="B18" s="9">
        <f>SUM(A11:D11)</f>
        <v>480</v>
      </c>
      <c r="C18" s="9"/>
      <c r="D18" s="10" t="s">
        <v>6</v>
      </c>
      <c r="E18" s="11">
        <f>480/(12-4)</f>
        <v>60</v>
      </c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5" ht="12.75">
      <c r="A21" s="24"/>
      <c r="B21" s="24"/>
      <c r="C21" s="24"/>
      <c r="D21" s="24"/>
      <c r="E21" s="24"/>
    </row>
    <row r="22" spans="1:7" ht="12.75">
      <c r="A22" s="24"/>
      <c r="B22" s="24"/>
      <c r="C22" s="24"/>
      <c r="D22" s="24"/>
      <c r="E22" s="24"/>
      <c r="F22" s="25" t="s">
        <v>1</v>
      </c>
      <c r="G22" s="26">
        <f>288.67/60</f>
        <v>4.811166666666667</v>
      </c>
    </row>
    <row r="23" spans="1:7" ht="12.75">
      <c r="A23" s="24"/>
      <c r="B23" s="24"/>
      <c r="C23" s="24"/>
      <c r="D23" s="24"/>
      <c r="E23" s="24"/>
      <c r="F23" s="25"/>
      <c r="G23" s="26"/>
    </row>
    <row r="24" spans="1:5" ht="12.75">
      <c r="A24" s="24"/>
      <c r="B24" s="24"/>
      <c r="C24" s="24"/>
      <c r="D24" s="24"/>
      <c r="E24" s="24"/>
    </row>
    <row r="26" spans="1:3" ht="20.25">
      <c r="A26" s="6" t="s">
        <v>2</v>
      </c>
      <c r="B26" s="7"/>
      <c r="C26" s="8">
        <f>FINV(0.05,3,8)</f>
        <v>4.06618028137018</v>
      </c>
    </row>
    <row r="29" spans="1:7" ht="20.25">
      <c r="A29" s="5" t="s">
        <v>3</v>
      </c>
      <c r="C29" s="27" t="s">
        <v>4</v>
      </c>
      <c r="D29" s="27"/>
      <c r="E29" s="27"/>
      <c r="F29" s="27"/>
      <c r="G29" s="27"/>
    </row>
  </sheetData>
  <mergeCells count="10">
    <mergeCell ref="C29:G29"/>
    <mergeCell ref="A1:I1"/>
    <mergeCell ref="F4:I4"/>
    <mergeCell ref="A21:E24"/>
    <mergeCell ref="F22:F23"/>
    <mergeCell ref="G22:G23"/>
    <mergeCell ref="F6:J6"/>
    <mergeCell ref="F5:J5"/>
    <mergeCell ref="F7:I7"/>
    <mergeCell ref="A4:D4"/>
  </mergeCells>
  <printOptions/>
  <pageMargins left="0.75" right="0.75" top="1" bottom="1" header="0.5" footer="0.5"/>
  <pageSetup horizontalDpi="300" verticalDpi="300" orientation="portrait" paperSize="9" r:id="rId5"/>
  <legacyDrawing r:id="rId4"/>
  <oleObjects>
    <oleObject progId="Equation.3" shapeId="982087" r:id="rId1"/>
    <oleObject progId="Equation.3" shapeId="986263" r:id="rId2"/>
    <oleObject progId="Equation.3" shapeId="105855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GPAP</dc:creator>
  <cp:keywords/>
  <dc:description/>
  <cp:lastModifiedBy>a</cp:lastModifiedBy>
  <dcterms:created xsi:type="dcterms:W3CDTF">2000-11-12T17:18:17Z</dcterms:created>
  <dcterms:modified xsi:type="dcterms:W3CDTF">2002-11-18T14:47:12Z</dcterms:modified>
  <cp:category/>
  <cp:version/>
  <cp:contentType/>
  <cp:contentStatus/>
</cp:coreProperties>
</file>