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65" windowHeight="828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<sst xmlns="http://schemas.openxmlformats.org/spreadsheetml/2006/main" count="21" uniqueCount="20">
  <si>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Σύνολο</t>
  </si>
  <si>
    <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>=</t>
    </r>
  </si>
  <si>
    <r>
      <t>o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>=</t>
    </r>
  </si>
  <si>
    <r>
      <t>o</t>
    </r>
    <r>
      <rPr>
        <vertAlign val="subscript"/>
        <sz val="12"/>
        <rFont val="Arial"/>
        <family val="2"/>
      </rPr>
      <t>21</t>
    </r>
    <r>
      <rPr>
        <sz val="12"/>
        <rFont val="Arial"/>
        <family val="2"/>
      </rPr>
      <t>=</t>
    </r>
  </si>
  <si>
    <r>
      <t>o</t>
    </r>
    <r>
      <rPr>
        <vertAlign val="subscript"/>
        <sz val="12"/>
        <rFont val="Arial"/>
        <family val="2"/>
      </rPr>
      <t>22</t>
    </r>
    <r>
      <rPr>
        <sz val="12"/>
        <rFont val="Arial"/>
        <family val="2"/>
      </rPr>
      <t>=</t>
    </r>
  </si>
  <si>
    <r>
      <t>e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>=</t>
    </r>
  </si>
  <si>
    <r>
      <t>e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>=</t>
    </r>
  </si>
  <si>
    <r>
      <t>e</t>
    </r>
    <r>
      <rPr>
        <vertAlign val="subscript"/>
        <sz val="12"/>
        <rFont val="Arial"/>
        <family val="2"/>
      </rPr>
      <t>21</t>
    </r>
    <r>
      <rPr>
        <sz val="12"/>
        <rFont val="Arial"/>
        <family val="2"/>
      </rPr>
      <t>=</t>
    </r>
  </si>
  <si>
    <r>
      <t>e</t>
    </r>
    <r>
      <rPr>
        <vertAlign val="subscript"/>
        <sz val="12"/>
        <rFont val="Arial"/>
        <family val="2"/>
      </rPr>
      <t>22</t>
    </r>
    <r>
      <rPr>
        <sz val="12"/>
        <rFont val="Arial"/>
        <family val="2"/>
      </rPr>
      <t>=</t>
    </r>
  </si>
  <si>
    <r>
      <t>Για a=0.05 και β.ε.=1,  x</t>
    </r>
    <r>
      <rPr>
        <vertAlign val="subscript"/>
        <sz val="12"/>
        <rFont val="Arial"/>
        <family val="2"/>
      </rPr>
      <t>1,a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=3.841</t>
    </r>
  </si>
  <si>
    <t xml:space="preserve"> +</t>
  </si>
  <si>
    <t xml:space="preserve"> -</t>
  </si>
  <si>
    <t>M</t>
  </si>
  <si>
    <t>F</t>
  </si>
  <si>
    <t>DSM/SEX</t>
  </si>
  <si>
    <t>57 άνδρες και 12 γυναίκες με κρανιοεγκεφαλικές κακώσεις εξετάσθηκαν για ψυχιατρικές διαταραχές.</t>
  </si>
  <si>
    <t>34 από τους άνδρες και 5 γυναίκες βρέθηκαν θετικοί. Να εξετασθεί εάν άνδρες και γυναίκες εμφανίζουν</t>
  </si>
  <si>
    <t>το ίδιο συχνά διαταραχές.</t>
  </si>
  <si>
    <r>
      <t>X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>=</t>
    </r>
  </si>
  <si>
    <t>Άρα αποδεχόμαστε την μηδενική υπόθεση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</si>
</sst>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 Greek"/>
      <family val="0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8"/>
      <name val="Arial Greek"/>
      <family val="0"/>
    </font>
    <font>
      <b/>
      <sz val="12"/>
      <name val="Arial Greek"/>
      <family val="0"/>
    </font>
    <font>
      <i/>
      <sz val="12"/>
      <name val="Arial"/>
      <family val="2"/>
    </font>
    <font>
      <i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G23" sqref="G23"/>
    </sheetView>
  </sheetViews>
  <sheetFormatPr defaultColWidth="9.00390625" defaultRowHeight="12.75"/>
  <cols>
    <col min="1" max="1" width="10.875" style="0" customWidth="1"/>
    <col min="3" max="3" width="14.375" style="0" customWidth="1"/>
  </cols>
  <sheetData>
    <row r="1" ht="15.75">
      <c r="A1" s="10" t="s">
        <v>15</v>
      </c>
    </row>
    <row r="2" ht="15.75">
      <c r="A2" s="10" t="s">
        <v>16</v>
      </c>
    </row>
    <row r="3" ht="15.75">
      <c r="A3" s="10" t="s">
        <v>17</v>
      </c>
    </row>
    <row r="5" ht="13.5" thickBot="1"/>
    <row r="6" spans="1:8" ht="16.5" thickBot="1">
      <c r="A6" s="1" t="s">
        <v>14</v>
      </c>
      <c r="B6" s="1" t="s">
        <v>10</v>
      </c>
      <c r="C6" s="1" t="s">
        <v>11</v>
      </c>
      <c r="D6" s="1" t="s">
        <v>0</v>
      </c>
      <c r="E6" s="2"/>
      <c r="H6" s="2"/>
    </row>
    <row r="7" spans="1:8" ht="15.75">
      <c r="A7" s="3" t="s">
        <v>12</v>
      </c>
      <c r="B7" s="4">
        <v>34</v>
      </c>
      <c r="C7" s="4">
        <f>D7-B7</f>
        <v>23</v>
      </c>
      <c r="D7" s="4">
        <v>57</v>
      </c>
      <c r="E7" s="2"/>
      <c r="H7" s="2"/>
    </row>
    <row r="8" spans="1:8" ht="15.75">
      <c r="A8" s="5" t="s">
        <v>13</v>
      </c>
      <c r="B8" s="6">
        <v>5</v>
      </c>
      <c r="C8" s="4">
        <f>D8-B8</f>
        <v>7</v>
      </c>
      <c r="D8" s="4">
        <v>12</v>
      </c>
      <c r="E8" s="2"/>
      <c r="H8" s="2"/>
    </row>
    <row r="9" spans="1:8" ht="15.75">
      <c r="A9" s="5" t="s">
        <v>0</v>
      </c>
      <c r="B9" s="6">
        <f>SUM(B7:B8)</f>
        <v>39</v>
      </c>
      <c r="C9" s="6">
        <f>SUM(C7:C8)</f>
        <v>30</v>
      </c>
      <c r="D9" s="6">
        <f>D7+D8</f>
        <v>69</v>
      </c>
      <c r="E9" s="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9.5">
      <c r="A12" s="7" t="s">
        <v>1</v>
      </c>
      <c r="B12" s="8">
        <f>B7</f>
        <v>34</v>
      </c>
      <c r="C12" s="7" t="s">
        <v>2</v>
      </c>
      <c r="D12" s="8">
        <f>C7</f>
        <v>23</v>
      </c>
      <c r="E12" s="7" t="s">
        <v>3</v>
      </c>
      <c r="F12" s="8">
        <f>B8</f>
        <v>5</v>
      </c>
      <c r="G12" s="7" t="s">
        <v>4</v>
      </c>
      <c r="H12" s="8">
        <f>C8</f>
        <v>7</v>
      </c>
    </row>
    <row r="13" spans="1:8" ht="15">
      <c r="A13" s="2"/>
      <c r="B13" s="2"/>
      <c r="C13" s="2"/>
      <c r="D13" s="2"/>
      <c r="E13" s="2"/>
      <c r="H13" s="2"/>
    </row>
    <row r="14" spans="1:8" ht="19.5">
      <c r="A14" s="7" t="s">
        <v>5</v>
      </c>
      <c r="B14" s="9">
        <f>D7*B9/D9</f>
        <v>32.21739130434783</v>
      </c>
      <c r="C14" s="7" t="s">
        <v>6</v>
      </c>
      <c r="D14" s="9">
        <f>D7*C9/D9</f>
        <v>24.782608695652176</v>
      </c>
      <c r="E14" s="7" t="s">
        <v>7</v>
      </c>
      <c r="F14" s="9">
        <f>D8*B9/D9</f>
        <v>6.782608695652174</v>
      </c>
      <c r="G14" s="7" t="s">
        <v>8</v>
      </c>
      <c r="H14" s="9">
        <f>D8*C9/D9</f>
        <v>5.217391304347826</v>
      </c>
    </row>
    <row r="15" spans="1:8" ht="15">
      <c r="A15" s="2"/>
      <c r="B15" s="2"/>
      <c r="C15" s="2"/>
      <c r="D15" s="2"/>
      <c r="E15" s="2"/>
      <c r="H15" s="2"/>
    </row>
    <row r="16" spans="1:8" ht="17.25">
      <c r="A16" s="11" t="s">
        <v>18</v>
      </c>
      <c r="B16" s="2">
        <f>(B12-B14)^2/B14+(D12-D14)^2/D14+(F12-F14)^2/F14+(H12-H14)^2/H14</f>
        <v>1.3044197031039135</v>
      </c>
      <c r="C16" s="2"/>
      <c r="D16" s="2"/>
      <c r="E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20.25">
      <c r="A19" s="2" t="s">
        <v>9</v>
      </c>
      <c r="B19" s="2"/>
      <c r="C19" s="2"/>
      <c r="D19" s="2" t="s">
        <v>19</v>
      </c>
      <c r="E19" s="2"/>
      <c r="F19" s="2"/>
      <c r="G19" s="2"/>
      <c r="H19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2008-10-26T19:04:10Z</dcterms:created>
  <dcterms:modified xsi:type="dcterms:W3CDTF">2008-10-26T19:23:33Z</dcterms:modified>
  <cp:category/>
  <cp:version/>
  <cp:contentType/>
  <cp:contentStatus/>
</cp:coreProperties>
</file>