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6608" windowHeight="9408"/>
  </bookViews>
  <sheets>
    <sheet name="Φύλλο1" sheetId="1" r:id="rId1"/>
    <sheet name="Φύλλο2" sheetId="2" r:id="rId2"/>
    <sheet name="Φύλλο3" sheetId="3" r:id="rId3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I49" i="1"/>
  <c r="J49" i="1"/>
  <c r="D5" i="1"/>
  <c r="I5" i="1"/>
  <c r="J5" i="1"/>
  <c r="D6" i="1"/>
  <c r="I6" i="1"/>
  <c r="J6" i="1"/>
  <c r="D7" i="1"/>
  <c r="I7" i="1"/>
  <c r="J7" i="1"/>
  <c r="D8" i="1"/>
  <c r="I8" i="1"/>
  <c r="J8" i="1"/>
  <c r="D9" i="1"/>
  <c r="I9" i="1"/>
  <c r="J9" i="1"/>
  <c r="D10" i="1"/>
  <c r="I10" i="1"/>
  <c r="J10" i="1"/>
  <c r="D11" i="1"/>
  <c r="I11" i="1"/>
  <c r="J11" i="1"/>
  <c r="D12" i="1"/>
  <c r="I12" i="1"/>
  <c r="J12" i="1"/>
  <c r="D13" i="1"/>
  <c r="I13" i="1"/>
  <c r="J13" i="1"/>
  <c r="D14" i="1"/>
  <c r="I14" i="1"/>
  <c r="J14" i="1"/>
  <c r="D15" i="1"/>
  <c r="I15" i="1"/>
  <c r="J15" i="1"/>
  <c r="D16" i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D22" i="1"/>
  <c r="I22" i="1"/>
  <c r="J22" i="1"/>
  <c r="D23" i="1"/>
  <c r="I23" i="1"/>
  <c r="J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D30" i="1"/>
  <c r="I30" i="1"/>
  <c r="J30" i="1"/>
  <c r="D31" i="1"/>
  <c r="I31" i="1"/>
  <c r="J31" i="1"/>
  <c r="D32" i="1"/>
  <c r="I32" i="1"/>
  <c r="J32" i="1"/>
  <c r="D33" i="1"/>
  <c r="I33" i="1"/>
  <c r="J33" i="1"/>
  <c r="D34" i="1"/>
  <c r="I34" i="1"/>
  <c r="J34" i="1"/>
  <c r="D35" i="1"/>
  <c r="I35" i="1"/>
  <c r="J35" i="1"/>
  <c r="D36" i="1"/>
  <c r="I36" i="1"/>
  <c r="J36" i="1"/>
  <c r="D37" i="1"/>
  <c r="I37" i="1"/>
  <c r="J37" i="1"/>
  <c r="D38" i="1"/>
  <c r="I38" i="1"/>
  <c r="J38" i="1"/>
  <c r="I39" i="1"/>
  <c r="J39" i="1"/>
  <c r="D40" i="1"/>
  <c r="I40" i="1"/>
  <c r="J40" i="1"/>
  <c r="D41" i="1"/>
  <c r="I41" i="1"/>
  <c r="J41" i="1"/>
  <c r="D42" i="1"/>
  <c r="I42" i="1"/>
  <c r="J42" i="1"/>
  <c r="D43" i="1"/>
  <c r="I43" i="1"/>
  <c r="J43" i="1"/>
  <c r="D44" i="1"/>
  <c r="I44" i="1"/>
  <c r="J44" i="1"/>
  <c r="D45" i="1"/>
  <c r="I45" i="1"/>
  <c r="J45" i="1"/>
  <c r="D46" i="1"/>
  <c r="I46" i="1"/>
  <c r="J46" i="1"/>
  <c r="D47" i="1"/>
  <c r="I47" i="1"/>
  <c r="J47" i="1"/>
  <c r="D48" i="1"/>
  <c r="I48" i="1"/>
  <c r="J48" i="1"/>
  <c r="D50" i="1"/>
  <c r="I50" i="1"/>
  <c r="J50" i="1"/>
  <c r="D51" i="1"/>
  <c r="I51" i="1"/>
  <c r="J51" i="1"/>
  <c r="D52" i="1"/>
  <c r="I52" i="1"/>
  <c r="J52" i="1"/>
  <c r="D53" i="1"/>
  <c r="I53" i="1"/>
  <c r="J53" i="1"/>
  <c r="D54" i="1"/>
  <c r="I54" i="1"/>
  <c r="J54" i="1"/>
  <c r="D55" i="1"/>
  <c r="I55" i="1"/>
  <c r="J55" i="1"/>
  <c r="D56" i="1"/>
  <c r="I56" i="1"/>
  <c r="J56" i="1"/>
  <c r="D57" i="1"/>
  <c r="I57" i="1"/>
  <c r="J57" i="1"/>
  <c r="D58" i="1"/>
  <c r="I58" i="1"/>
  <c r="J58" i="1"/>
  <c r="D59" i="1"/>
  <c r="I59" i="1"/>
  <c r="J59" i="1"/>
  <c r="D4" i="1"/>
  <c r="I4" i="1"/>
  <c r="J4" i="1"/>
</calcChain>
</file>

<file path=xl/sharedStrings.xml><?xml version="1.0" encoding="utf-8"?>
<sst xmlns="http://schemas.openxmlformats.org/spreadsheetml/2006/main" count="70" uniqueCount="70">
  <si>
    <t>Ονοματεπώνυμο</t>
  </si>
  <si>
    <t>Εργασίες</t>
  </si>
  <si>
    <t>Τελικός βαθμός</t>
  </si>
  <si>
    <t>Κύρια</t>
  </si>
  <si>
    <t>Κριτική άρθρων</t>
  </si>
  <si>
    <t>1η</t>
  </si>
  <si>
    <t>2η</t>
  </si>
  <si>
    <t>3η</t>
  </si>
  <si>
    <t>4η</t>
  </si>
  <si>
    <t>Συνολική</t>
  </si>
  <si>
    <t>ΑΛΕΞΑΝΔΡΟΠΟΥΛΟΣ ΧΡΗΣΤΟΣ</t>
  </si>
  <si>
    <t>ΑΛΕΥΡΑ ΗΡΑΚΛΕΙΑ</t>
  </si>
  <si>
    <t>ΒΑΛΑΡΗ ΠΟΛΥΞΕΝΗ</t>
  </si>
  <si>
    <t>ΒΑΣΙΛΕΙΟΥ ΚΥΡΙΑΚΟΣ</t>
  </si>
  <si>
    <t>ΒΥΤΟΓΙΑΝΝΗ ΔΗΜΗΤΡΑ</t>
  </si>
  <si>
    <t>ΔΕΛΗΚΩΣΤΑ ΑΝΝΑ</t>
  </si>
  <si>
    <t>ΔΕΡΒΙΣΗΣ ΑΘΑΝΑΣΙΟΣ</t>
  </si>
  <si>
    <t>ΔΙΑΛΕΣΙΩΤΗΣ ΣΤΕΦΑΝΟΣ</t>
  </si>
  <si>
    <t>ΔΟΥΓΑΛΗ ΑΘΗΝΑ</t>
  </si>
  <si>
    <t>ΕΜΙΝΟΓΛΟΥ ΤΖΑΝΕΡ</t>
  </si>
  <si>
    <t>ΕΞΑΡΧΟΥ ΑΘΑΝΑΣΙΑ</t>
  </si>
  <si>
    <t>ΖΑΚΥΝΘΙΝΟΥ ΑΙΚΑΤΕΡΙΝΗ</t>
  </si>
  <si>
    <t>ΖΙΑΚΟΠΟΥΛΟΥ ΕΛΛΗ ΜΑΡΙΑ</t>
  </si>
  <si>
    <t>ΘΕΟΔΟΣΙΑΔΗΣ ΠΑΝΑΓΙΩΤΗΣ</t>
  </si>
  <si>
    <t>ΘΕΩΡΗ ΓΕΩΡΓΙΑ</t>
  </si>
  <si>
    <t>ΘΩΜΟΠΟΥΛΟΥ ΕΛΕΝΗ - ΑΝΝΑ</t>
  </si>
  <si>
    <t>ΙΜΠΡΑΜ ΣΕΛΗΜ</t>
  </si>
  <si>
    <t>ΚΑΚΟΥΡΗ ΙΩΑΝΝΑ-ΒΑΡΒΑΡΑ</t>
  </si>
  <si>
    <t>ΚΑΡΕΛΟΣ ΧΡΗΣΤΟΣ</t>
  </si>
  <si>
    <t>ΚΕΤΣΕΤΖΙΔΗΣ ΑΛΕΞΑΝΔΡΟΣ</t>
  </si>
  <si>
    <t>ΚΙΤΣΟΣ ΚΩΝΣΤΑΝΤΙΝΟΣ</t>
  </si>
  <si>
    <t>ΚΟΛΟΒΟΥ ΚΩΝΣΤΑΝΤΙΝΑ</t>
  </si>
  <si>
    <t>ΚΟΝΤΟΠΟΥΛΟΥ ΕΥΑΓΓΕΛΙΑ</t>
  </si>
  <si>
    <t>ΚΟΤΣΙΝΟΝΟΥ ΚΩΝΣΤΑΝΤΙΝΑ</t>
  </si>
  <si>
    <t>ΚΟΥΣΟΥΝΗ ΜΑΡΙΑ</t>
  </si>
  <si>
    <t>ΛΑΖΑΡΙΔΟΥ ΜΑΡΙΝΑ ΠΑΡΘΕΝΑ</t>
  </si>
  <si>
    <t>ΛΟΥΡΟΝΤΖΗ ΕΛΕΝΗ</t>
  </si>
  <si>
    <t>ΜΑΓΕΙΡΙΑΣ ΙΩΑΝΝΗΣ</t>
  </si>
  <si>
    <t>ΜΑΝΤΣΙΟΣ ΙΩΑΝΝΗΣ</t>
  </si>
  <si>
    <t>ΜΕΛΙΤΑ ΔΑΝΑΗ ΙΩΑΝΝΑ</t>
  </si>
  <si>
    <t>ΜΟΛΟΧΑΣ ΣΤΕΦΑΝΟΣ</t>
  </si>
  <si>
    <t>ΝΕΝΤΟΥΔΗ ΙΩΑΝΝΑ</t>
  </si>
  <si>
    <t>ΝΙΤΣΑ ΖΩΗ</t>
  </si>
  <si>
    <t>ΝΤΑΓΚΟΥΜΑ ΠΟΛΥΞΕΝΗ</t>
  </si>
  <si>
    <t>ΝΤΑΛΑΜΑΓΚΑ ΛΥΔΙΑ</t>
  </si>
  <si>
    <t>ΝΤΙΣΟ ΣΤΑΥΡΗ</t>
  </si>
  <si>
    <t>ΟΙΚΟΝΟΜΟΥ ΧΡΥΣΟΥΛΑ</t>
  </si>
  <si>
    <t>ΠΑΠΑΓΕΩΡΓΙΟΥ ΓΡΗΓΟΡΙΟΣ</t>
  </si>
  <si>
    <t>ΠΑΠΑΔΙΩΤΗ ΦΩΤΕΙΝΗ ΑΝΤΩΝΙΑ</t>
  </si>
  <si>
    <t>ΠΑΠΑΝΙΚΟΛΑΟΥ ΑΡΙΣΤΟΤΕΛΗΣ</t>
  </si>
  <si>
    <t>ΠΑΠΑΣ ΚΩΝΣΤΑΝΤΙΝΟΣ</t>
  </si>
  <si>
    <t>ΠΑΡΜΑΖΗΣ ΜΙΧΑΗΛ</t>
  </si>
  <si>
    <t>ΠΟΛΙΤΗ ΑΓΓΕΛΙΚΗ</t>
  </si>
  <si>
    <t>ΠΟΡΑΝΙΔΟΥ ΚΥΡΙΑΚΗ</t>
  </si>
  <si>
    <t>ΡΟΥΜΠΙΕΣ ΧΡΗΣΤΟΣ</t>
  </si>
  <si>
    <t>ΤΑΓΚΑ ΝΑΤΑΛΙΑ</t>
  </si>
  <si>
    <t>ΤΟΥΤΟΥΖΗ ΒΑΣΙΛΙΚΗ</t>
  </si>
  <si>
    <t>ΤΣΙΑΚΑΛΟΣ ΔΗΜΗΤΡΙΟΣ</t>
  </si>
  <si>
    <t>ΦΑΡΑΝΤΑΚΗΣ ΣΤΥΛΙΑΝΟΣ</t>
  </si>
  <si>
    <t>ΦΟΥΝΤΑΣ ΑΠΟΣΤΟΛΟΣ</t>
  </si>
  <si>
    <t>ΧΑΛΟΥ ΜΑΡΙΑ</t>
  </si>
  <si>
    <t>ΧΑΤΖΗΔΙΑΚΟΣ ΧΑΡΑΛΑΜΠΟΣ</t>
  </si>
  <si>
    <t>ΧΑΤΖΗΟΙΚΟΝΟΜΟΥ ΓΕΩΡΓΙΑ</t>
  </si>
  <si>
    <t>ΧΑΤΖΗΠΑΝΑΓΙΩΤΙΔΗΣ ΔΗΜΗΤΡΙΟΣ</t>
  </si>
  <si>
    <t>ΧΡΙΣΤΟΦΗ ΧΡΥΣΟΣΤΟΜΟΣ</t>
  </si>
  <si>
    <t>6,5</t>
  </si>
  <si>
    <t>Συνολικά εργασιών</t>
  </si>
  <si>
    <t>Συνολικός βαθμός</t>
  </si>
  <si>
    <t>ΣΤΑΜΟΥΛΗ ΕΥΑΓΓΕΛΙΑ - ΒΑΣΙΛΕΙΑ</t>
  </si>
  <si>
    <t>Εξετάσεις Σεπτεμβρίου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</si>
</sst>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8]General"/>
    <numFmt numFmtId="165" formatCode="#,##0.00&quot; &quot;[$€-408];[Red]&quot;-&quot;#,##0.00&quot; &quot;[$€-408]"/>
  </numFmts>
  <fonts count="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3366"/>
      <name val="Tahoma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0" borderId="0" xfId="1"/>
    <xf numFmtId="164" fontId="1" fillId="0" borderId="0" xfId="1" applyAlignment="1">
      <alignment vertical="center"/>
    </xf>
    <xf numFmtId="164" fontId="1" fillId="0" borderId="1" xfId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/>
    </xf>
    <xf numFmtId="164" fontId="6" fillId="0" borderId="0" xfId="1" applyFont="1"/>
    <xf numFmtId="164" fontId="1" fillId="0" borderId="0" xfId="1" applyFill="1"/>
    <xf numFmtId="0" fontId="0" fillId="0" borderId="0" xfId="0" applyFill="1"/>
    <xf numFmtId="164" fontId="4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/>
    </xf>
    <xf numFmtId="164" fontId="1" fillId="2" borderId="1" xfId="1" applyFont="1" applyFill="1" applyBorder="1" applyAlignment="1">
      <alignment horizontal="center" vertical="center"/>
    </xf>
    <xf numFmtId="164" fontId="1" fillId="3" borderId="1" xfId="1" applyFont="1" applyFill="1" applyBorder="1" applyAlignment="1">
      <alignment horizontal="center"/>
    </xf>
    <xf numFmtId="164" fontId="1" fillId="0" borderId="5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59"/>
  <sheetViews>
    <sheetView tabSelected="1" topLeftCell="A34" workbookViewId="0">
      <selection activeCell="M42" sqref="M42"/>
    </sheetView>
  </sheetViews>
  <sheetFormatPr defaultColWidth="8.69921875" defaultRowHeight="14.4" x14ac:dyDescent="0.3"/>
  <cols>
    <col min="1" max="1" width="17.59765625" style="1" customWidth="1"/>
    <col min="2" max="3" width="6.59765625" style="1" customWidth="1"/>
    <col min="4" max="4" width="7.8984375" style="1" customWidth="1"/>
    <col min="5" max="8" width="6.3984375" style="1" customWidth="1"/>
    <col min="9" max="9" width="6.3984375" style="2" customWidth="1"/>
    <col min="10" max="10" width="6.3984375" style="1" customWidth="1"/>
    <col min="11" max="11" width="6.3984375" style="7" customWidth="1"/>
    <col min="12" max="1012" width="6.3984375" style="1" customWidth="1"/>
  </cols>
  <sheetData>
    <row r="1" spans="1:1012" s="9" customFormat="1" ht="14.55" customHeight="1" x14ac:dyDescent="0.3">
      <c r="A1" s="21" t="s">
        <v>0</v>
      </c>
      <c r="B1" s="21" t="s">
        <v>1</v>
      </c>
      <c r="C1" s="21"/>
      <c r="D1" s="21"/>
      <c r="E1" s="17"/>
      <c r="F1" s="17"/>
      <c r="G1" s="17"/>
      <c r="H1" s="17"/>
      <c r="I1" s="17"/>
      <c r="J1" s="21" t="s">
        <v>67</v>
      </c>
      <c r="K1" s="18" t="s">
        <v>2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</row>
    <row r="2" spans="1:1012" s="9" customFormat="1" ht="14.55" customHeight="1" x14ac:dyDescent="0.3">
      <c r="A2" s="21"/>
      <c r="B2" s="21" t="s">
        <v>3</v>
      </c>
      <c r="C2" s="21" t="s">
        <v>4</v>
      </c>
      <c r="D2" s="21" t="s">
        <v>66</v>
      </c>
      <c r="E2" s="21" t="s">
        <v>69</v>
      </c>
      <c r="F2" s="21"/>
      <c r="G2" s="21"/>
      <c r="H2" s="21"/>
      <c r="I2" s="21"/>
      <c r="J2" s="21"/>
      <c r="K2" s="1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</row>
    <row r="3" spans="1:1012" s="9" customFormat="1" ht="28.05" customHeight="1" x14ac:dyDescent="0.3">
      <c r="A3" s="21"/>
      <c r="B3" s="21"/>
      <c r="C3" s="21"/>
      <c r="D3" s="21"/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21"/>
      <c r="K3" s="20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</row>
    <row r="4" spans="1:1012" s="9" customFormat="1" ht="27.6" x14ac:dyDescent="0.3">
      <c r="A4" s="13" t="s">
        <v>10</v>
      </c>
      <c r="B4" s="4">
        <v>6</v>
      </c>
      <c r="C4" s="4">
        <v>5</v>
      </c>
      <c r="D4" s="4">
        <f>(0.6*B4+0.4*C4)</f>
        <v>5.6</v>
      </c>
      <c r="E4" s="14">
        <v>0</v>
      </c>
      <c r="F4" s="14">
        <v>0</v>
      </c>
      <c r="G4" s="14">
        <v>0</v>
      </c>
      <c r="H4" s="14">
        <v>0</v>
      </c>
      <c r="I4" s="15">
        <f>(E4+F4+G4+H4)/4</f>
        <v>0</v>
      </c>
      <c r="J4" s="14">
        <f>(D4+I4)/2</f>
        <v>2.8</v>
      </c>
      <c r="K4" s="6">
        <v>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</row>
    <row r="5" spans="1:1012" s="9" customFormat="1" x14ac:dyDescent="0.3">
      <c r="A5" s="13" t="s">
        <v>11</v>
      </c>
      <c r="B5" s="4">
        <v>7</v>
      </c>
      <c r="C5" s="4">
        <v>6</v>
      </c>
      <c r="D5" s="4">
        <f t="shared" ref="D5:D54" si="0">(0.6*B5+0.4*C5)</f>
        <v>6.6000000000000005</v>
      </c>
      <c r="E5" s="14">
        <v>0</v>
      </c>
      <c r="F5" s="14">
        <v>0</v>
      </c>
      <c r="G5" s="14">
        <v>0</v>
      </c>
      <c r="H5" s="14">
        <v>0</v>
      </c>
      <c r="I5" s="15">
        <f t="shared" ref="I5:I54" si="1">(E5+F5+G5+H5)/4</f>
        <v>0</v>
      </c>
      <c r="J5" s="14">
        <f t="shared" ref="J5:J54" si="2">(D5+I5)/2</f>
        <v>3.3000000000000003</v>
      </c>
      <c r="K5" s="6">
        <v>3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</row>
    <row r="6" spans="1:1012" s="9" customFormat="1" x14ac:dyDescent="0.3">
      <c r="A6" s="10" t="s">
        <v>12</v>
      </c>
      <c r="B6" s="4">
        <v>7</v>
      </c>
      <c r="C6" s="4">
        <v>8</v>
      </c>
      <c r="D6" s="4">
        <f t="shared" si="0"/>
        <v>7.4</v>
      </c>
      <c r="E6" s="4">
        <v>6</v>
      </c>
      <c r="F6" s="4">
        <v>4</v>
      </c>
      <c r="G6" s="4">
        <v>8</v>
      </c>
      <c r="H6" s="4">
        <v>6.5</v>
      </c>
      <c r="I6" s="5">
        <f t="shared" si="1"/>
        <v>6.125</v>
      </c>
      <c r="J6" s="4">
        <f t="shared" si="2"/>
        <v>6.7625000000000002</v>
      </c>
      <c r="K6" s="11">
        <v>6.8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</row>
    <row r="7" spans="1:1012" s="9" customFormat="1" ht="27.6" x14ac:dyDescent="0.3">
      <c r="A7" s="13" t="s">
        <v>13</v>
      </c>
      <c r="B7" s="4">
        <v>7</v>
      </c>
      <c r="C7" s="4">
        <v>5</v>
      </c>
      <c r="D7" s="4">
        <f t="shared" si="0"/>
        <v>6.2</v>
      </c>
      <c r="E7" s="14">
        <v>4</v>
      </c>
      <c r="F7" s="14">
        <v>3.5</v>
      </c>
      <c r="G7" s="14">
        <v>3</v>
      </c>
      <c r="H7" s="14">
        <v>4.5</v>
      </c>
      <c r="I7" s="15">
        <f t="shared" si="1"/>
        <v>3.75</v>
      </c>
      <c r="J7" s="16">
        <f t="shared" si="2"/>
        <v>4.9749999999999996</v>
      </c>
      <c r="K7" s="6">
        <v>4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</row>
    <row r="8" spans="1:1012" s="9" customFormat="1" ht="27.6" x14ac:dyDescent="0.3">
      <c r="A8" s="13" t="s">
        <v>14</v>
      </c>
      <c r="B8" s="4">
        <v>6</v>
      </c>
      <c r="C8" s="4">
        <v>4.5</v>
      </c>
      <c r="D8" s="4">
        <f t="shared" si="0"/>
        <v>5.3999999999999995</v>
      </c>
      <c r="E8" s="14">
        <v>0</v>
      </c>
      <c r="F8" s="14">
        <v>0</v>
      </c>
      <c r="G8" s="14">
        <v>0</v>
      </c>
      <c r="H8" s="14">
        <v>0</v>
      </c>
      <c r="I8" s="15">
        <f t="shared" si="1"/>
        <v>0</v>
      </c>
      <c r="J8" s="14">
        <f t="shared" si="2"/>
        <v>2.6999999999999997</v>
      </c>
      <c r="K8" s="6">
        <v>3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</row>
    <row r="9" spans="1:1012" s="9" customFormat="1" x14ac:dyDescent="0.3">
      <c r="A9" s="13" t="s">
        <v>15</v>
      </c>
      <c r="B9" s="4">
        <v>6.5</v>
      </c>
      <c r="C9" s="4">
        <v>7.5</v>
      </c>
      <c r="D9" s="4">
        <f t="shared" si="0"/>
        <v>6.9</v>
      </c>
      <c r="E9" s="14">
        <v>3</v>
      </c>
      <c r="F9" s="14">
        <v>2</v>
      </c>
      <c r="G9" s="14">
        <v>0</v>
      </c>
      <c r="H9" s="14">
        <v>4</v>
      </c>
      <c r="I9" s="15">
        <f t="shared" si="1"/>
        <v>2.25</v>
      </c>
      <c r="J9" s="16">
        <f t="shared" si="2"/>
        <v>4.5750000000000002</v>
      </c>
      <c r="K9" s="6">
        <v>4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</row>
    <row r="10" spans="1:1012" s="9" customFormat="1" ht="27.6" x14ac:dyDescent="0.3">
      <c r="A10" s="13" t="s">
        <v>16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v>0</v>
      </c>
      <c r="H10" s="14">
        <v>0</v>
      </c>
      <c r="I10" s="15">
        <f t="shared" si="1"/>
        <v>0</v>
      </c>
      <c r="J10" s="14">
        <f t="shared" si="2"/>
        <v>0</v>
      </c>
      <c r="K10" s="6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</row>
    <row r="11" spans="1:1012" s="9" customFormat="1" ht="27.6" x14ac:dyDescent="0.3">
      <c r="A11" s="13" t="s">
        <v>17</v>
      </c>
      <c r="B11" s="4">
        <v>6.5</v>
      </c>
      <c r="C11" s="4">
        <v>7</v>
      </c>
      <c r="D11" s="4">
        <f t="shared" si="0"/>
        <v>6.7</v>
      </c>
      <c r="E11" s="14">
        <v>1</v>
      </c>
      <c r="F11" s="14">
        <v>4</v>
      </c>
      <c r="G11" s="14">
        <v>6</v>
      </c>
      <c r="H11" s="14">
        <v>5</v>
      </c>
      <c r="I11" s="15">
        <f t="shared" si="1"/>
        <v>4</v>
      </c>
      <c r="J11" s="16">
        <f t="shared" si="2"/>
        <v>5.35</v>
      </c>
      <c r="K11" s="6">
        <v>4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</row>
    <row r="12" spans="1:1012" s="9" customFormat="1" x14ac:dyDescent="0.3">
      <c r="A12" s="13" t="s">
        <v>18</v>
      </c>
      <c r="B12" s="4">
        <v>7</v>
      </c>
      <c r="C12" s="4">
        <v>5</v>
      </c>
      <c r="D12" s="4">
        <f t="shared" si="0"/>
        <v>6.2</v>
      </c>
      <c r="E12" s="14">
        <v>3.5</v>
      </c>
      <c r="F12" s="14">
        <v>4.5</v>
      </c>
      <c r="G12" s="14">
        <v>6.5</v>
      </c>
      <c r="H12" s="14">
        <v>2</v>
      </c>
      <c r="I12" s="15">
        <f t="shared" si="1"/>
        <v>4.125</v>
      </c>
      <c r="J12" s="16">
        <f t="shared" si="2"/>
        <v>5.1624999999999996</v>
      </c>
      <c r="K12" s="6">
        <v>4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</row>
    <row r="13" spans="1:1012" s="9" customFormat="1" ht="27.6" x14ac:dyDescent="0.3">
      <c r="A13" s="13" t="s">
        <v>19</v>
      </c>
      <c r="B13" s="14">
        <v>0</v>
      </c>
      <c r="C13" s="14">
        <v>0</v>
      </c>
      <c r="D13" s="14">
        <f t="shared" si="0"/>
        <v>0</v>
      </c>
      <c r="E13" s="14">
        <v>0</v>
      </c>
      <c r="F13" s="14">
        <v>0</v>
      </c>
      <c r="G13" s="14">
        <v>0</v>
      </c>
      <c r="H13" s="14">
        <v>0</v>
      </c>
      <c r="I13" s="15">
        <f t="shared" si="1"/>
        <v>0</v>
      </c>
      <c r="J13" s="14">
        <f t="shared" si="2"/>
        <v>0</v>
      </c>
      <c r="K13" s="6"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</row>
    <row r="14" spans="1:1012" s="9" customFormat="1" ht="27.6" x14ac:dyDescent="0.3">
      <c r="A14" s="10" t="s">
        <v>20</v>
      </c>
      <c r="B14" s="4">
        <v>7</v>
      </c>
      <c r="C14" s="4">
        <v>6</v>
      </c>
      <c r="D14" s="4">
        <f t="shared" si="0"/>
        <v>6.6000000000000005</v>
      </c>
      <c r="E14" s="4">
        <v>7.5</v>
      </c>
      <c r="F14" s="4">
        <v>8</v>
      </c>
      <c r="G14" s="4">
        <v>6</v>
      </c>
      <c r="H14" s="4">
        <v>7</v>
      </c>
      <c r="I14" s="5">
        <f t="shared" si="1"/>
        <v>7.125</v>
      </c>
      <c r="J14" s="4">
        <f t="shared" si="2"/>
        <v>6.8625000000000007</v>
      </c>
      <c r="K14" s="11">
        <v>6.9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</row>
    <row r="15" spans="1:1012" s="9" customFormat="1" ht="27.6" x14ac:dyDescent="0.3">
      <c r="A15" s="13" t="s">
        <v>21</v>
      </c>
      <c r="B15" s="4">
        <v>6</v>
      </c>
      <c r="C15" s="4">
        <v>5</v>
      </c>
      <c r="D15" s="4">
        <f t="shared" si="0"/>
        <v>5.6</v>
      </c>
      <c r="E15" s="14">
        <v>0</v>
      </c>
      <c r="F15" s="14">
        <v>0</v>
      </c>
      <c r="G15" s="14">
        <v>0</v>
      </c>
      <c r="H15" s="14">
        <v>0</v>
      </c>
      <c r="I15" s="15">
        <f t="shared" si="1"/>
        <v>0</v>
      </c>
      <c r="J15" s="14">
        <f t="shared" si="2"/>
        <v>2.8</v>
      </c>
      <c r="K15" s="6">
        <v>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</row>
    <row r="16" spans="1:1012" s="9" customFormat="1" ht="27.6" x14ac:dyDescent="0.3">
      <c r="A16" s="10" t="s">
        <v>22</v>
      </c>
      <c r="B16" s="4">
        <v>9</v>
      </c>
      <c r="C16" s="4">
        <v>8</v>
      </c>
      <c r="D16" s="4">
        <f t="shared" si="0"/>
        <v>8.6</v>
      </c>
      <c r="E16" s="4">
        <v>6</v>
      </c>
      <c r="F16" s="4">
        <v>7.5</v>
      </c>
      <c r="G16" s="4">
        <v>8</v>
      </c>
      <c r="H16" s="4">
        <v>7</v>
      </c>
      <c r="I16" s="5">
        <f t="shared" si="1"/>
        <v>7.125</v>
      </c>
      <c r="J16" s="4">
        <f t="shared" si="2"/>
        <v>7.8624999999999998</v>
      </c>
      <c r="K16" s="11">
        <v>7.9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</row>
    <row r="17" spans="1:1012" s="9" customFormat="1" ht="27.6" x14ac:dyDescent="0.3">
      <c r="A17" s="10" t="s">
        <v>23</v>
      </c>
      <c r="B17" s="4">
        <v>6</v>
      </c>
      <c r="C17" s="4">
        <v>3.5</v>
      </c>
      <c r="D17" s="4">
        <f t="shared" si="0"/>
        <v>5</v>
      </c>
      <c r="E17" s="4">
        <v>4.5</v>
      </c>
      <c r="F17" s="4">
        <v>8.5</v>
      </c>
      <c r="G17" s="4">
        <v>5</v>
      </c>
      <c r="H17" s="4">
        <v>0</v>
      </c>
      <c r="I17" s="5">
        <f t="shared" si="1"/>
        <v>4.5</v>
      </c>
      <c r="J17" s="4">
        <f t="shared" si="2"/>
        <v>4.75</v>
      </c>
      <c r="K17" s="11">
        <v>5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</row>
    <row r="18" spans="1:1012" s="9" customFormat="1" x14ac:dyDescent="0.3">
      <c r="A18" s="10" t="s">
        <v>24</v>
      </c>
      <c r="B18" s="4">
        <v>6.5</v>
      </c>
      <c r="C18" s="4">
        <v>6.5</v>
      </c>
      <c r="D18" s="4">
        <f t="shared" si="0"/>
        <v>6.5</v>
      </c>
      <c r="E18" s="4">
        <v>5</v>
      </c>
      <c r="F18" s="4">
        <v>4.5</v>
      </c>
      <c r="G18" s="4">
        <v>6</v>
      </c>
      <c r="H18" s="4">
        <v>6.5</v>
      </c>
      <c r="I18" s="5">
        <f t="shared" si="1"/>
        <v>5.5</v>
      </c>
      <c r="J18" s="4">
        <f t="shared" si="2"/>
        <v>6</v>
      </c>
      <c r="K18" s="11">
        <v>6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</row>
    <row r="19" spans="1:1012" s="9" customFormat="1" ht="27.6" x14ac:dyDescent="0.3">
      <c r="A19" s="10" t="s">
        <v>25</v>
      </c>
      <c r="B19" s="4">
        <v>9</v>
      </c>
      <c r="C19" s="4">
        <v>8</v>
      </c>
      <c r="D19" s="4">
        <f t="shared" si="0"/>
        <v>8.6</v>
      </c>
      <c r="E19" s="4">
        <v>3</v>
      </c>
      <c r="F19" s="4">
        <v>4</v>
      </c>
      <c r="G19" s="4">
        <v>5.5</v>
      </c>
      <c r="H19" s="4">
        <v>6.5</v>
      </c>
      <c r="I19" s="5">
        <f t="shared" si="1"/>
        <v>4.75</v>
      </c>
      <c r="J19" s="4">
        <f t="shared" si="2"/>
        <v>6.6749999999999998</v>
      </c>
      <c r="K19" s="11">
        <v>6.7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</row>
    <row r="20" spans="1:1012" s="9" customFormat="1" x14ac:dyDescent="0.3">
      <c r="A20" s="13" t="s">
        <v>26</v>
      </c>
      <c r="B20" s="14">
        <v>0</v>
      </c>
      <c r="C20" s="14">
        <v>0</v>
      </c>
      <c r="D20" s="14">
        <f t="shared" si="0"/>
        <v>0</v>
      </c>
      <c r="E20" s="14">
        <v>4.5</v>
      </c>
      <c r="F20" s="14">
        <v>4.5</v>
      </c>
      <c r="G20" s="14">
        <v>4.5</v>
      </c>
      <c r="H20" s="14">
        <v>0</v>
      </c>
      <c r="I20" s="15">
        <f t="shared" si="1"/>
        <v>3.375</v>
      </c>
      <c r="J20" s="14">
        <f t="shared" si="2"/>
        <v>1.6875</v>
      </c>
      <c r="K20" s="6">
        <v>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</row>
    <row r="21" spans="1:1012" s="9" customFormat="1" ht="27.6" x14ac:dyDescent="0.3">
      <c r="A21" s="10" t="s">
        <v>27</v>
      </c>
      <c r="B21" s="4">
        <v>9</v>
      </c>
      <c r="C21" s="4">
        <v>8</v>
      </c>
      <c r="D21" s="4">
        <f t="shared" si="0"/>
        <v>8.6</v>
      </c>
      <c r="E21" s="4">
        <v>5</v>
      </c>
      <c r="F21" s="4">
        <v>6</v>
      </c>
      <c r="G21" s="4">
        <v>7</v>
      </c>
      <c r="H21" s="4">
        <v>0</v>
      </c>
      <c r="I21" s="5">
        <f t="shared" si="1"/>
        <v>4.5</v>
      </c>
      <c r="J21" s="4">
        <f t="shared" si="2"/>
        <v>6.55</v>
      </c>
      <c r="K21" s="11">
        <v>6.5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</row>
    <row r="22" spans="1:1012" s="9" customFormat="1" x14ac:dyDescent="0.3">
      <c r="A22" s="13" t="s">
        <v>28</v>
      </c>
      <c r="B22" s="4">
        <v>6.5</v>
      </c>
      <c r="C22" s="4">
        <v>4</v>
      </c>
      <c r="D22" s="4">
        <f t="shared" si="0"/>
        <v>5.5</v>
      </c>
      <c r="E22" s="14">
        <v>3</v>
      </c>
      <c r="F22" s="14">
        <v>4.5</v>
      </c>
      <c r="G22" s="14">
        <v>3</v>
      </c>
      <c r="H22" s="14">
        <v>5</v>
      </c>
      <c r="I22" s="15">
        <f t="shared" si="1"/>
        <v>3.875</v>
      </c>
      <c r="J22" s="14">
        <f t="shared" si="2"/>
        <v>4.6875</v>
      </c>
      <c r="K22" s="6">
        <v>4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</row>
    <row r="23" spans="1:1012" s="9" customFormat="1" ht="27.6" x14ac:dyDescent="0.3">
      <c r="A23" s="13" t="s">
        <v>29</v>
      </c>
      <c r="B23" s="14">
        <v>0</v>
      </c>
      <c r="C23" s="14">
        <v>0</v>
      </c>
      <c r="D23" s="14">
        <f t="shared" si="0"/>
        <v>0</v>
      </c>
      <c r="E23" s="14">
        <v>0</v>
      </c>
      <c r="F23" s="14">
        <v>0</v>
      </c>
      <c r="G23" s="14">
        <v>0</v>
      </c>
      <c r="H23" s="14">
        <v>0</v>
      </c>
      <c r="I23" s="15">
        <f t="shared" si="1"/>
        <v>0</v>
      </c>
      <c r="J23" s="14">
        <f t="shared" si="2"/>
        <v>0</v>
      </c>
      <c r="K23" s="6"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</row>
    <row r="24" spans="1:1012" s="9" customFormat="1" ht="27.6" x14ac:dyDescent="0.3">
      <c r="A24" s="13" t="s">
        <v>30</v>
      </c>
      <c r="B24" s="4">
        <v>6</v>
      </c>
      <c r="C24" s="4">
        <v>5</v>
      </c>
      <c r="D24" s="4">
        <f t="shared" si="0"/>
        <v>5.6</v>
      </c>
      <c r="E24" s="14">
        <v>0</v>
      </c>
      <c r="F24" s="14">
        <v>0</v>
      </c>
      <c r="G24" s="14">
        <v>0</v>
      </c>
      <c r="H24" s="14">
        <v>0</v>
      </c>
      <c r="I24" s="15">
        <f t="shared" si="1"/>
        <v>0</v>
      </c>
      <c r="J24" s="14">
        <f t="shared" si="2"/>
        <v>2.8</v>
      </c>
      <c r="K24" s="6">
        <v>3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</row>
    <row r="25" spans="1:1012" s="9" customFormat="1" ht="27.6" x14ac:dyDescent="0.3">
      <c r="A25" s="10" t="s">
        <v>31</v>
      </c>
      <c r="B25" s="4">
        <v>9</v>
      </c>
      <c r="C25" s="4">
        <v>8</v>
      </c>
      <c r="D25" s="4">
        <f t="shared" si="0"/>
        <v>8.6</v>
      </c>
      <c r="E25" s="4">
        <v>5</v>
      </c>
      <c r="F25" s="4">
        <v>5</v>
      </c>
      <c r="G25" s="4">
        <v>4</v>
      </c>
      <c r="H25" s="4">
        <v>6</v>
      </c>
      <c r="I25" s="5">
        <f t="shared" si="1"/>
        <v>5</v>
      </c>
      <c r="J25" s="4">
        <f t="shared" si="2"/>
        <v>6.8</v>
      </c>
      <c r="K25" s="11">
        <v>6.8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</row>
    <row r="26" spans="1:1012" s="9" customFormat="1" ht="27.6" x14ac:dyDescent="0.3">
      <c r="A26" s="13" t="s">
        <v>32</v>
      </c>
      <c r="B26" s="4">
        <v>6</v>
      </c>
      <c r="C26" s="4">
        <v>4.5</v>
      </c>
      <c r="D26" s="4">
        <f t="shared" si="0"/>
        <v>5.3999999999999995</v>
      </c>
      <c r="E26" s="14">
        <v>0</v>
      </c>
      <c r="F26" s="14">
        <v>0</v>
      </c>
      <c r="G26" s="14">
        <v>4</v>
      </c>
      <c r="H26" s="14">
        <v>0</v>
      </c>
      <c r="I26" s="15">
        <f t="shared" si="1"/>
        <v>1</v>
      </c>
      <c r="J26" s="14">
        <f t="shared" si="2"/>
        <v>3.1999999999999997</v>
      </c>
      <c r="K26" s="6">
        <v>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</row>
    <row r="27" spans="1:1012" s="9" customFormat="1" ht="27.6" x14ac:dyDescent="0.3">
      <c r="A27" s="13" t="s">
        <v>33</v>
      </c>
      <c r="B27" s="14">
        <v>0</v>
      </c>
      <c r="C27" s="14">
        <v>0</v>
      </c>
      <c r="D27" s="14">
        <f t="shared" si="0"/>
        <v>0</v>
      </c>
      <c r="E27" s="14">
        <v>0</v>
      </c>
      <c r="F27" s="14">
        <v>0</v>
      </c>
      <c r="G27" s="14">
        <v>0</v>
      </c>
      <c r="H27" s="14">
        <v>0</v>
      </c>
      <c r="I27" s="15">
        <f t="shared" si="1"/>
        <v>0</v>
      </c>
      <c r="J27" s="14">
        <f t="shared" si="2"/>
        <v>0</v>
      </c>
      <c r="K27" s="6"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</row>
    <row r="28" spans="1:1012" s="9" customFormat="1" x14ac:dyDescent="0.3">
      <c r="A28" s="13" t="s">
        <v>34</v>
      </c>
      <c r="B28" s="4">
        <v>7</v>
      </c>
      <c r="C28" s="4">
        <v>5</v>
      </c>
      <c r="D28" s="4">
        <f t="shared" si="0"/>
        <v>6.2</v>
      </c>
      <c r="E28" s="14">
        <v>3</v>
      </c>
      <c r="F28" s="14">
        <v>3</v>
      </c>
      <c r="G28" s="14">
        <v>4.5</v>
      </c>
      <c r="H28" s="14">
        <v>3</v>
      </c>
      <c r="I28" s="15">
        <f t="shared" si="1"/>
        <v>3.375</v>
      </c>
      <c r="J28" s="16">
        <f t="shared" si="2"/>
        <v>4.7874999999999996</v>
      </c>
      <c r="K28" s="6">
        <v>4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</row>
    <row r="29" spans="1:1012" s="9" customFormat="1" ht="27.6" x14ac:dyDescent="0.3">
      <c r="A29" s="10" t="s">
        <v>35</v>
      </c>
      <c r="B29" s="4">
        <v>7</v>
      </c>
      <c r="C29" s="4">
        <v>7.5</v>
      </c>
      <c r="D29" s="4">
        <f t="shared" si="0"/>
        <v>7.2</v>
      </c>
      <c r="E29" s="4">
        <v>4</v>
      </c>
      <c r="F29" s="4">
        <v>4.5</v>
      </c>
      <c r="G29" s="4">
        <v>3.5</v>
      </c>
      <c r="H29" s="4">
        <v>6.5</v>
      </c>
      <c r="I29" s="5">
        <f t="shared" si="1"/>
        <v>4.625</v>
      </c>
      <c r="J29" s="4">
        <f t="shared" si="2"/>
        <v>5.9124999999999996</v>
      </c>
      <c r="K29" s="11">
        <v>5.9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</row>
    <row r="30" spans="1:1012" s="9" customFormat="1" x14ac:dyDescent="0.3">
      <c r="A30" s="10" t="s">
        <v>36</v>
      </c>
      <c r="B30" s="4">
        <v>6.5</v>
      </c>
      <c r="C30" s="4">
        <v>7.5</v>
      </c>
      <c r="D30" s="4">
        <f t="shared" si="0"/>
        <v>6.9</v>
      </c>
      <c r="E30" s="4">
        <v>6</v>
      </c>
      <c r="F30" s="4">
        <v>8.5</v>
      </c>
      <c r="G30" s="4">
        <v>7.5</v>
      </c>
      <c r="H30" s="4">
        <v>7.5</v>
      </c>
      <c r="I30" s="5">
        <f t="shared" si="1"/>
        <v>7.375</v>
      </c>
      <c r="J30" s="4">
        <f t="shared" si="2"/>
        <v>7.1375000000000002</v>
      </c>
      <c r="K30" s="11">
        <v>7.1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</row>
    <row r="31" spans="1:1012" s="9" customFormat="1" ht="27.6" x14ac:dyDescent="0.3">
      <c r="A31" s="13" t="s">
        <v>37</v>
      </c>
      <c r="B31" s="4">
        <v>6</v>
      </c>
      <c r="C31" s="4">
        <v>3.5</v>
      </c>
      <c r="D31" s="4">
        <f t="shared" si="0"/>
        <v>5</v>
      </c>
      <c r="E31" s="14">
        <v>4</v>
      </c>
      <c r="F31" s="14">
        <v>3</v>
      </c>
      <c r="G31" s="14">
        <v>3.5</v>
      </c>
      <c r="H31" s="14">
        <v>4.5</v>
      </c>
      <c r="I31" s="15">
        <f t="shared" si="1"/>
        <v>3.75</v>
      </c>
      <c r="J31" s="14">
        <f t="shared" si="2"/>
        <v>4.375</v>
      </c>
      <c r="K31" s="6">
        <v>4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</row>
    <row r="32" spans="1:1012" s="9" customFormat="1" ht="27.6" x14ac:dyDescent="0.3">
      <c r="A32" s="10" t="s">
        <v>38</v>
      </c>
      <c r="B32" s="4">
        <v>7</v>
      </c>
      <c r="C32" s="4">
        <v>7</v>
      </c>
      <c r="D32" s="4">
        <f t="shared" si="0"/>
        <v>7</v>
      </c>
      <c r="E32" s="4">
        <v>5.5</v>
      </c>
      <c r="F32" s="4">
        <v>8</v>
      </c>
      <c r="G32" s="4">
        <v>6.5</v>
      </c>
      <c r="H32" s="4">
        <v>5.5</v>
      </c>
      <c r="I32" s="5">
        <f t="shared" si="1"/>
        <v>6.375</v>
      </c>
      <c r="J32" s="4">
        <f t="shared" si="2"/>
        <v>6.6875</v>
      </c>
      <c r="K32" s="11">
        <v>6.7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</row>
    <row r="33" spans="1:1012" s="9" customFormat="1" ht="27.6" x14ac:dyDescent="0.3">
      <c r="A33" s="13" t="s">
        <v>39</v>
      </c>
      <c r="B33" s="14">
        <v>0</v>
      </c>
      <c r="C33" s="14">
        <v>0</v>
      </c>
      <c r="D33" s="14">
        <f t="shared" si="0"/>
        <v>0</v>
      </c>
      <c r="E33" s="14">
        <v>0</v>
      </c>
      <c r="F33" s="14">
        <v>0</v>
      </c>
      <c r="G33" s="14">
        <v>0</v>
      </c>
      <c r="H33" s="14">
        <v>0</v>
      </c>
      <c r="I33" s="15">
        <f t="shared" si="1"/>
        <v>0</v>
      </c>
      <c r="J33" s="14">
        <f t="shared" si="2"/>
        <v>0</v>
      </c>
      <c r="K33" s="6">
        <v>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</row>
    <row r="34" spans="1:1012" s="9" customFormat="1" ht="27.6" x14ac:dyDescent="0.3">
      <c r="A34" s="13" t="s">
        <v>40</v>
      </c>
      <c r="B34" s="14">
        <v>0</v>
      </c>
      <c r="C34" s="14">
        <v>0</v>
      </c>
      <c r="D34" s="14">
        <f t="shared" si="0"/>
        <v>0</v>
      </c>
      <c r="E34" s="14">
        <v>0</v>
      </c>
      <c r="F34" s="14">
        <v>0</v>
      </c>
      <c r="G34" s="14">
        <v>0</v>
      </c>
      <c r="H34" s="14">
        <v>0</v>
      </c>
      <c r="I34" s="15">
        <f t="shared" si="1"/>
        <v>0</v>
      </c>
      <c r="J34" s="14">
        <f t="shared" si="2"/>
        <v>0</v>
      </c>
      <c r="K34" s="6">
        <v>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</row>
    <row r="35" spans="1:1012" s="9" customFormat="1" x14ac:dyDescent="0.3">
      <c r="A35" s="10" t="s">
        <v>41</v>
      </c>
      <c r="B35" s="4">
        <v>7</v>
      </c>
      <c r="C35" s="4">
        <v>6</v>
      </c>
      <c r="D35" s="4">
        <f t="shared" si="0"/>
        <v>6.6000000000000005</v>
      </c>
      <c r="E35" s="4">
        <v>4.5</v>
      </c>
      <c r="F35" s="4">
        <v>5.5</v>
      </c>
      <c r="G35" s="4">
        <v>5</v>
      </c>
      <c r="H35" s="4">
        <v>4.5</v>
      </c>
      <c r="I35" s="5">
        <f t="shared" si="1"/>
        <v>4.875</v>
      </c>
      <c r="J35" s="4">
        <f t="shared" si="2"/>
        <v>5.7375000000000007</v>
      </c>
      <c r="K35" s="11">
        <v>5.7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</row>
    <row r="36" spans="1:1012" s="9" customFormat="1" x14ac:dyDescent="0.3">
      <c r="A36" s="10" t="s">
        <v>42</v>
      </c>
      <c r="B36" s="4">
        <v>7</v>
      </c>
      <c r="C36" s="4">
        <v>5</v>
      </c>
      <c r="D36" s="4">
        <f t="shared" si="0"/>
        <v>6.2</v>
      </c>
      <c r="E36" s="4">
        <v>3.5</v>
      </c>
      <c r="F36" s="4">
        <v>3</v>
      </c>
      <c r="G36" s="4">
        <v>4.5</v>
      </c>
      <c r="H36" s="4">
        <v>7</v>
      </c>
      <c r="I36" s="5">
        <f t="shared" si="1"/>
        <v>4.5</v>
      </c>
      <c r="J36" s="4">
        <f t="shared" si="2"/>
        <v>5.35</v>
      </c>
      <c r="K36" s="11">
        <v>5.3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</row>
    <row r="37" spans="1:1012" s="9" customFormat="1" ht="27.6" x14ac:dyDescent="0.3">
      <c r="A37" s="13" t="s">
        <v>43</v>
      </c>
      <c r="B37" s="4">
        <v>7</v>
      </c>
      <c r="C37" s="4">
        <v>6.5</v>
      </c>
      <c r="D37" s="4">
        <f t="shared" si="0"/>
        <v>6.8000000000000007</v>
      </c>
      <c r="E37" s="14">
        <v>3.5</v>
      </c>
      <c r="F37" s="14">
        <v>3.5</v>
      </c>
      <c r="G37" s="14">
        <v>6</v>
      </c>
      <c r="H37" s="14">
        <v>4</v>
      </c>
      <c r="I37" s="15">
        <f t="shared" si="1"/>
        <v>4.25</v>
      </c>
      <c r="J37" s="16">
        <f t="shared" si="2"/>
        <v>5.5250000000000004</v>
      </c>
      <c r="K37" s="6">
        <v>4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</row>
    <row r="38" spans="1:1012" s="9" customFormat="1" ht="27.6" x14ac:dyDescent="0.3">
      <c r="A38" s="10" t="s">
        <v>44</v>
      </c>
      <c r="B38" s="4">
        <v>9</v>
      </c>
      <c r="C38" s="4">
        <v>8</v>
      </c>
      <c r="D38" s="4">
        <f t="shared" si="0"/>
        <v>8.6</v>
      </c>
      <c r="E38" s="4">
        <v>5</v>
      </c>
      <c r="F38" s="4">
        <v>3</v>
      </c>
      <c r="G38" s="4">
        <v>5.5</v>
      </c>
      <c r="H38" s="4">
        <v>5</v>
      </c>
      <c r="I38" s="5">
        <f t="shared" si="1"/>
        <v>4.625</v>
      </c>
      <c r="J38" s="4">
        <f t="shared" si="2"/>
        <v>6.6124999999999998</v>
      </c>
      <c r="K38" s="11">
        <v>6.6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</row>
    <row r="39" spans="1:1012" s="9" customFormat="1" x14ac:dyDescent="0.3">
      <c r="A39" s="13" t="s">
        <v>45</v>
      </c>
      <c r="B39" s="4" t="s">
        <v>65</v>
      </c>
      <c r="C39" s="12">
        <v>4</v>
      </c>
      <c r="D39" s="4">
        <v>5.25</v>
      </c>
      <c r="E39" s="14">
        <v>4</v>
      </c>
      <c r="F39" s="14">
        <v>0</v>
      </c>
      <c r="G39" s="14">
        <v>6</v>
      </c>
      <c r="H39" s="14">
        <v>3</v>
      </c>
      <c r="I39" s="15">
        <f t="shared" si="1"/>
        <v>3.25</v>
      </c>
      <c r="J39" s="14">
        <f t="shared" si="2"/>
        <v>4.25</v>
      </c>
      <c r="K39" s="6">
        <v>4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</row>
    <row r="40" spans="1:1012" s="9" customFormat="1" ht="27.6" x14ac:dyDescent="0.3">
      <c r="A40" s="13" t="s">
        <v>46</v>
      </c>
      <c r="B40" s="14">
        <v>0</v>
      </c>
      <c r="C40" s="14">
        <v>0</v>
      </c>
      <c r="D40" s="14">
        <f t="shared" si="0"/>
        <v>0</v>
      </c>
      <c r="E40" s="14">
        <v>0</v>
      </c>
      <c r="F40" s="14">
        <v>0</v>
      </c>
      <c r="G40" s="14">
        <v>0</v>
      </c>
      <c r="H40" s="14">
        <v>0</v>
      </c>
      <c r="I40" s="15">
        <f t="shared" si="1"/>
        <v>0</v>
      </c>
      <c r="J40" s="14">
        <f t="shared" si="2"/>
        <v>0</v>
      </c>
      <c r="K40" s="6">
        <v>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</row>
    <row r="41" spans="1:1012" s="9" customFormat="1" ht="27.6" x14ac:dyDescent="0.3">
      <c r="A41" s="13" t="s">
        <v>47</v>
      </c>
      <c r="B41" s="4">
        <v>7</v>
      </c>
      <c r="C41" s="4">
        <v>7</v>
      </c>
      <c r="D41" s="4">
        <f t="shared" si="0"/>
        <v>7</v>
      </c>
      <c r="E41" s="14">
        <v>3</v>
      </c>
      <c r="F41" s="14">
        <v>3.5</v>
      </c>
      <c r="G41" s="14">
        <v>5.5</v>
      </c>
      <c r="H41" s="14">
        <v>4.5</v>
      </c>
      <c r="I41" s="15">
        <f t="shared" si="1"/>
        <v>4.125</v>
      </c>
      <c r="J41" s="16">
        <f t="shared" si="2"/>
        <v>5.5625</v>
      </c>
      <c r="K41" s="6">
        <v>4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</row>
    <row r="42" spans="1:1012" s="9" customFormat="1" ht="27.6" x14ac:dyDescent="0.3">
      <c r="A42" s="10" t="s">
        <v>48</v>
      </c>
      <c r="B42" s="4">
        <v>7</v>
      </c>
      <c r="C42" s="4">
        <v>8</v>
      </c>
      <c r="D42" s="4">
        <f t="shared" si="0"/>
        <v>7.4</v>
      </c>
      <c r="E42" s="4">
        <v>7</v>
      </c>
      <c r="F42" s="4">
        <v>7.5</v>
      </c>
      <c r="G42" s="4">
        <v>8</v>
      </c>
      <c r="H42" s="4">
        <v>9</v>
      </c>
      <c r="I42" s="5">
        <f t="shared" si="1"/>
        <v>7.875</v>
      </c>
      <c r="J42" s="4">
        <f t="shared" si="2"/>
        <v>7.6375000000000002</v>
      </c>
      <c r="K42" s="11">
        <v>7.6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</row>
    <row r="43" spans="1:1012" s="9" customFormat="1" ht="27.6" x14ac:dyDescent="0.3">
      <c r="A43" s="13" t="s">
        <v>49</v>
      </c>
      <c r="B43" s="4">
        <v>6.5</v>
      </c>
      <c r="C43" s="4">
        <v>7</v>
      </c>
      <c r="D43" s="4">
        <f t="shared" si="0"/>
        <v>6.7</v>
      </c>
      <c r="E43" s="14">
        <v>5</v>
      </c>
      <c r="F43" s="14">
        <v>1</v>
      </c>
      <c r="G43" s="14">
        <v>5</v>
      </c>
      <c r="H43" s="14">
        <v>4.5</v>
      </c>
      <c r="I43" s="15">
        <f t="shared" si="1"/>
        <v>3.875</v>
      </c>
      <c r="J43" s="16">
        <f t="shared" si="2"/>
        <v>5.2874999999999996</v>
      </c>
      <c r="K43" s="6">
        <v>4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</row>
    <row r="44" spans="1:1012" s="9" customFormat="1" ht="27.6" x14ac:dyDescent="0.3">
      <c r="A44" s="10" t="s">
        <v>50</v>
      </c>
      <c r="B44" s="4">
        <v>6.5</v>
      </c>
      <c r="C44" s="4">
        <v>6.5</v>
      </c>
      <c r="D44" s="4">
        <f t="shared" si="0"/>
        <v>6.5</v>
      </c>
      <c r="E44" s="4">
        <v>4.5</v>
      </c>
      <c r="F44" s="4">
        <v>3.5</v>
      </c>
      <c r="G44" s="4">
        <v>5.5</v>
      </c>
      <c r="H44" s="4">
        <v>4.5</v>
      </c>
      <c r="I44" s="5">
        <f t="shared" si="1"/>
        <v>4.5</v>
      </c>
      <c r="J44" s="4">
        <f t="shared" si="2"/>
        <v>5.5</v>
      </c>
      <c r="K44" s="11">
        <v>5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</row>
    <row r="45" spans="1:1012" s="9" customFormat="1" x14ac:dyDescent="0.3">
      <c r="A45" s="13" t="s">
        <v>51</v>
      </c>
      <c r="B45" s="4">
        <v>6.5</v>
      </c>
      <c r="C45" s="4">
        <v>7</v>
      </c>
      <c r="D45" s="4">
        <f t="shared" si="0"/>
        <v>6.7</v>
      </c>
      <c r="E45" s="14">
        <v>3</v>
      </c>
      <c r="F45" s="14">
        <v>3</v>
      </c>
      <c r="G45" s="14">
        <v>4</v>
      </c>
      <c r="H45" s="14">
        <v>0</v>
      </c>
      <c r="I45" s="15">
        <f t="shared" si="1"/>
        <v>2.5</v>
      </c>
      <c r="J45" s="16">
        <f t="shared" si="2"/>
        <v>4.5999999999999996</v>
      </c>
      <c r="K45" s="6">
        <v>4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</row>
    <row r="46" spans="1:1012" s="9" customFormat="1" x14ac:dyDescent="0.3">
      <c r="A46" s="10" t="s">
        <v>52</v>
      </c>
      <c r="B46" s="4">
        <v>7</v>
      </c>
      <c r="C46" s="4">
        <v>7.5</v>
      </c>
      <c r="D46" s="4">
        <f t="shared" si="0"/>
        <v>7.2</v>
      </c>
      <c r="E46" s="4">
        <v>5</v>
      </c>
      <c r="F46" s="4">
        <v>3</v>
      </c>
      <c r="G46" s="4">
        <v>4</v>
      </c>
      <c r="H46" s="4">
        <v>6.5</v>
      </c>
      <c r="I46" s="5">
        <f t="shared" si="1"/>
        <v>4.625</v>
      </c>
      <c r="J46" s="4">
        <f t="shared" si="2"/>
        <v>5.9124999999999996</v>
      </c>
      <c r="K46" s="11">
        <v>5.9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</row>
    <row r="47" spans="1:1012" s="9" customFormat="1" ht="27.6" x14ac:dyDescent="0.3">
      <c r="A47" s="10" t="s">
        <v>53</v>
      </c>
      <c r="B47" s="4">
        <v>9</v>
      </c>
      <c r="C47" s="4">
        <v>8</v>
      </c>
      <c r="D47" s="4">
        <f t="shared" si="0"/>
        <v>8.6</v>
      </c>
      <c r="E47" s="4">
        <v>5.5</v>
      </c>
      <c r="F47" s="4">
        <v>8</v>
      </c>
      <c r="G47" s="4">
        <v>6</v>
      </c>
      <c r="H47" s="4">
        <v>7</v>
      </c>
      <c r="I47" s="5">
        <f t="shared" si="1"/>
        <v>6.625</v>
      </c>
      <c r="J47" s="4">
        <f t="shared" si="2"/>
        <v>7.6124999999999998</v>
      </c>
      <c r="K47" s="11">
        <v>7.6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</row>
    <row r="48" spans="1:1012" s="9" customFormat="1" ht="27.6" x14ac:dyDescent="0.3">
      <c r="A48" s="10" t="s">
        <v>54</v>
      </c>
      <c r="B48" s="4">
        <v>10</v>
      </c>
      <c r="C48" s="4">
        <v>9</v>
      </c>
      <c r="D48" s="4">
        <f t="shared" si="0"/>
        <v>9.6</v>
      </c>
      <c r="E48" s="4">
        <v>7</v>
      </c>
      <c r="F48" s="4">
        <v>8</v>
      </c>
      <c r="G48" s="4">
        <v>7</v>
      </c>
      <c r="H48" s="4">
        <v>7.5</v>
      </c>
      <c r="I48" s="5">
        <f t="shared" si="1"/>
        <v>7.375</v>
      </c>
      <c r="J48" s="4">
        <f t="shared" si="2"/>
        <v>8.4875000000000007</v>
      </c>
      <c r="K48" s="11">
        <v>8.5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</row>
    <row r="49" spans="1:1012" s="9" customFormat="1" ht="41.4" x14ac:dyDescent="0.3">
      <c r="A49" s="13" t="s">
        <v>68</v>
      </c>
      <c r="B49" s="14">
        <v>0</v>
      </c>
      <c r="C49" s="14">
        <v>0</v>
      </c>
      <c r="D49" s="14">
        <f t="shared" si="0"/>
        <v>0</v>
      </c>
      <c r="E49" s="14">
        <v>0</v>
      </c>
      <c r="F49" s="14">
        <v>0</v>
      </c>
      <c r="G49" s="14">
        <v>0</v>
      </c>
      <c r="H49" s="14">
        <v>0</v>
      </c>
      <c r="I49" s="15">
        <f t="shared" si="1"/>
        <v>0</v>
      </c>
      <c r="J49" s="14">
        <f t="shared" si="2"/>
        <v>0</v>
      </c>
      <c r="K49" s="6">
        <v>0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</row>
    <row r="50" spans="1:1012" s="9" customFormat="1" x14ac:dyDescent="0.3">
      <c r="A50" s="13" t="s">
        <v>55</v>
      </c>
      <c r="B50" s="4">
        <v>6.5</v>
      </c>
      <c r="C50" s="4">
        <v>7.5</v>
      </c>
      <c r="D50" s="4">
        <f t="shared" si="0"/>
        <v>6.9</v>
      </c>
      <c r="E50" s="14">
        <v>0</v>
      </c>
      <c r="F50" s="14">
        <v>0</v>
      </c>
      <c r="G50" s="14">
        <v>0</v>
      </c>
      <c r="H50" s="14">
        <v>0</v>
      </c>
      <c r="I50" s="15">
        <f t="shared" si="1"/>
        <v>0</v>
      </c>
      <c r="J50" s="14">
        <f t="shared" si="2"/>
        <v>3.45</v>
      </c>
      <c r="K50" s="6">
        <v>3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  <c r="AAA50" s="8"/>
      <c r="AAB50" s="8"/>
      <c r="AAC50" s="8"/>
      <c r="AAD50" s="8"/>
      <c r="AAE50" s="8"/>
      <c r="AAF50" s="8"/>
      <c r="AAG50" s="8"/>
      <c r="AAH50" s="8"/>
      <c r="AAI50" s="8"/>
      <c r="AAJ50" s="8"/>
      <c r="AAK50" s="8"/>
      <c r="AAL50" s="8"/>
      <c r="AAM50" s="8"/>
      <c r="AAN50" s="8"/>
      <c r="AAO50" s="8"/>
      <c r="AAP50" s="8"/>
      <c r="AAQ50" s="8"/>
      <c r="AAR50" s="8"/>
      <c r="AAS50" s="8"/>
      <c r="AAT50" s="8"/>
      <c r="AAU50" s="8"/>
      <c r="AAV50" s="8"/>
      <c r="AAW50" s="8"/>
      <c r="AAX50" s="8"/>
      <c r="AAY50" s="8"/>
      <c r="AAZ50" s="8"/>
      <c r="ABA50" s="8"/>
      <c r="ABB50" s="8"/>
      <c r="ABC50" s="8"/>
      <c r="ABD50" s="8"/>
      <c r="ABE50" s="8"/>
      <c r="ABF50" s="8"/>
      <c r="ABG50" s="8"/>
      <c r="ABH50" s="8"/>
      <c r="ABI50" s="8"/>
      <c r="ABJ50" s="8"/>
      <c r="ABK50" s="8"/>
      <c r="ABL50" s="8"/>
      <c r="ABM50" s="8"/>
      <c r="ABN50" s="8"/>
      <c r="ABO50" s="8"/>
      <c r="ABP50" s="8"/>
      <c r="ABQ50" s="8"/>
      <c r="ABR50" s="8"/>
      <c r="ABS50" s="8"/>
      <c r="ABT50" s="8"/>
      <c r="ABU50" s="8"/>
      <c r="ABV50" s="8"/>
      <c r="ABW50" s="8"/>
      <c r="ABX50" s="8"/>
      <c r="ABY50" s="8"/>
      <c r="ABZ50" s="8"/>
      <c r="ACA50" s="8"/>
      <c r="ACB50" s="8"/>
      <c r="ACC50" s="8"/>
      <c r="ACD50" s="8"/>
      <c r="ACE50" s="8"/>
      <c r="ACF50" s="8"/>
      <c r="ACG50" s="8"/>
      <c r="ACH50" s="8"/>
      <c r="ACI50" s="8"/>
      <c r="ACJ50" s="8"/>
      <c r="ACK50" s="8"/>
      <c r="ACL50" s="8"/>
      <c r="ACM50" s="8"/>
      <c r="ACN50" s="8"/>
      <c r="ACO50" s="8"/>
      <c r="ACP50" s="8"/>
      <c r="ACQ50" s="8"/>
      <c r="ACR50" s="8"/>
      <c r="ACS50" s="8"/>
      <c r="ACT50" s="8"/>
      <c r="ACU50" s="8"/>
      <c r="ACV50" s="8"/>
      <c r="ACW50" s="8"/>
      <c r="ACX50" s="8"/>
      <c r="ACY50" s="8"/>
      <c r="ACZ50" s="8"/>
      <c r="ADA50" s="8"/>
      <c r="ADB50" s="8"/>
      <c r="ADC50" s="8"/>
      <c r="ADD50" s="8"/>
      <c r="ADE50" s="8"/>
      <c r="ADF50" s="8"/>
      <c r="ADG50" s="8"/>
      <c r="ADH50" s="8"/>
      <c r="ADI50" s="8"/>
      <c r="ADJ50" s="8"/>
      <c r="ADK50" s="8"/>
      <c r="ADL50" s="8"/>
      <c r="ADM50" s="8"/>
      <c r="ADN50" s="8"/>
      <c r="ADO50" s="8"/>
      <c r="ADP50" s="8"/>
      <c r="ADQ50" s="8"/>
      <c r="ADR50" s="8"/>
      <c r="ADS50" s="8"/>
      <c r="ADT50" s="8"/>
      <c r="ADU50" s="8"/>
      <c r="ADV50" s="8"/>
      <c r="ADW50" s="8"/>
      <c r="ADX50" s="8"/>
      <c r="ADY50" s="8"/>
      <c r="ADZ50" s="8"/>
      <c r="AEA50" s="8"/>
      <c r="AEB50" s="8"/>
      <c r="AEC50" s="8"/>
      <c r="AED50" s="8"/>
      <c r="AEE50" s="8"/>
      <c r="AEF50" s="8"/>
      <c r="AEG50" s="8"/>
      <c r="AEH50" s="8"/>
      <c r="AEI50" s="8"/>
      <c r="AEJ50" s="8"/>
      <c r="AEK50" s="8"/>
      <c r="AEL50" s="8"/>
      <c r="AEM50" s="8"/>
      <c r="AEN50" s="8"/>
      <c r="AEO50" s="8"/>
      <c r="AEP50" s="8"/>
      <c r="AEQ50" s="8"/>
      <c r="AER50" s="8"/>
      <c r="AES50" s="8"/>
      <c r="AET50" s="8"/>
      <c r="AEU50" s="8"/>
      <c r="AEV50" s="8"/>
      <c r="AEW50" s="8"/>
      <c r="AEX50" s="8"/>
      <c r="AEY50" s="8"/>
      <c r="AEZ50" s="8"/>
      <c r="AFA50" s="8"/>
      <c r="AFB50" s="8"/>
      <c r="AFC50" s="8"/>
      <c r="AFD50" s="8"/>
      <c r="AFE50" s="8"/>
      <c r="AFF50" s="8"/>
      <c r="AFG50" s="8"/>
      <c r="AFH50" s="8"/>
      <c r="AFI50" s="8"/>
      <c r="AFJ50" s="8"/>
      <c r="AFK50" s="8"/>
      <c r="AFL50" s="8"/>
      <c r="AFM50" s="8"/>
      <c r="AFN50" s="8"/>
      <c r="AFO50" s="8"/>
      <c r="AFP50" s="8"/>
      <c r="AFQ50" s="8"/>
      <c r="AFR50" s="8"/>
      <c r="AFS50" s="8"/>
      <c r="AFT50" s="8"/>
      <c r="AFU50" s="8"/>
      <c r="AFV50" s="8"/>
      <c r="AFW50" s="8"/>
      <c r="AFX50" s="8"/>
      <c r="AFY50" s="8"/>
      <c r="AFZ50" s="8"/>
      <c r="AGA50" s="8"/>
      <c r="AGB50" s="8"/>
      <c r="AGC50" s="8"/>
      <c r="AGD50" s="8"/>
      <c r="AGE50" s="8"/>
      <c r="AGF50" s="8"/>
      <c r="AGG50" s="8"/>
      <c r="AGH50" s="8"/>
      <c r="AGI50" s="8"/>
      <c r="AGJ50" s="8"/>
      <c r="AGK50" s="8"/>
      <c r="AGL50" s="8"/>
      <c r="AGM50" s="8"/>
      <c r="AGN50" s="8"/>
      <c r="AGO50" s="8"/>
      <c r="AGP50" s="8"/>
      <c r="AGQ50" s="8"/>
      <c r="AGR50" s="8"/>
      <c r="AGS50" s="8"/>
      <c r="AGT50" s="8"/>
      <c r="AGU50" s="8"/>
      <c r="AGV50" s="8"/>
      <c r="AGW50" s="8"/>
      <c r="AGX50" s="8"/>
      <c r="AGY50" s="8"/>
      <c r="AGZ50" s="8"/>
      <c r="AHA50" s="8"/>
      <c r="AHB50" s="8"/>
      <c r="AHC50" s="8"/>
      <c r="AHD50" s="8"/>
      <c r="AHE50" s="8"/>
      <c r="AHF50" s="8"/>
      <c r="AHG50" s="8"/>
      <c r="AHH50" s="8"/>
      <c r="AHI50" s="8"/>
      <c r="AHJ50" s="8"/>
      <c r="AHK50" s="8"/>
      <c r="AHL50" s="8"/>
      <c r="AHM50" s="8"/>
      <c r="AHN50" s="8"/>
      <c r="AHO50" s="8"/>
      <c r="AHP50" s="8"/>
      <c r="AHQ50" s="8"/>
      <c r="AHR50" s="8"/>
      <c r="AHS50" s="8"/>
      <c r="AHT50" s="8"/>
      <c r="AHU50" s="8"/>
      <c r="AHV50" s="8"/>
      <c r="AHW50" s="8"/>
      <c r="AHX50" s="8"/>
      <c r="AHY50" s="8"/>
      <c r="AHZ50" s="8"/>
      <c r="AIA50" s="8"/>
      <c r="AIB50" s="8"/>
      <c r="AIC50" s="8"/>
      <c r="AID50" s="8"/>
      <c r="AIE50" s="8"/>
      <c r="AIF50" s="8"/>
      <c r="AIG50" s="8"/>
      <c r="AIH50" s="8"/>
      <c r="AII50" s="8"/>
      <c r="AIJ50" s="8"/>
      <c r="AIK50" s="8"/>
      <c r="AIL50" s="8"/>
      <c r="AIM50" s="8"/>
      <c r="AIN50" s="8"/>
      <c r="AIO50" s="8"/>
      <c r="AIP50" s="8"/>
      <c r="AIQ50" s="8"/>
      <c r="AIR50" s="8"/>
      <c r="AIS50" s="8"/>
      <c r="AIT50" s="8"/>
      <c r="AIU50" s="8"/>
      <c r="AIV50" s="8"/>
      <c r="AIW50" s="8"/>
      <c r="AIX50" s="8"/>
      <c r="AIY50" s="8"/>
      <c r="AIZ50" s="8"/>
      <c r="AJA50" s="8"/>
      <c r="AJB50" s="8"/>
      <c r="AJC50" s="8"/>
      <c r="AJD50" s="8"/>
      <c r="AJE50" s="8"/>
      <c r="AJF50" s="8"/>
      <c r="AJG50" s="8"/>
      <c r="AJH50" s="8"/>
      <c r="AJI50" s="8"/>
      <c r="AJJ50" s="8"/>
      <c r="AJK50" s="8"/>
      <c r="AJL50" s="8"/>
      <c r="AJM50" s="8"/>
      <c r="AJN50" s="8"/>
      <c r="AJO50" s="8"/>
      <c r="AJP50" s="8"/>
      <c r="AJQ50" s="8"/>
      <c r="AJR50" s="8"/>
      <c r="AJS50" s="8"/>
      <c r="AJT50" s="8"/>
      <c r="AJU50" s="8"/>
      <c r="AJV50" s="8"/>
      <c r="AJW50" s="8"/>
      <c r="AJX50" s="8"/>
      <c r="AJY50" s="8"/>
      <c r="AJZ50" s="8"/>
      <c r="AKA50" s="8"/>
      <c r="AKB50" s="8"/>
      <c r="AKC50" s="8"/>
      <c r="AKD50" s="8"/>
      <c r="AKE50" s="8"/>
      <c r="AKF50" s="8"/>
      <c r="AKG50" s="8"/>
      <c r="AKH50" s="8"/>
      <c r="AKI50" s="8"/>
      <c r="AKJ50" s="8"/>
      <c r="AKK50" s="8"/>
      <c r="AKL50" s="8"/>
      <c r="AKM50" s="8"/>
      <c r="AKN50" s="8"/>
      <c r="AKO50" s="8"/>
      <c r="AKP50" s="8"/>
      <c r="AKQ50" s="8"/>
      <c r="AKR50" s="8"/>
      <c r="AKS50" s="8"/>
      <c r="AKT50" s="8"/>
      <c r="AKU50" s="8"/>
      <c r="AKV50" s="8"/>
      <c r="AKW50" s="8"/>
      <c r="AKX50" s="8"/>
      <c r="AKY50" s="8"/>
      <c r="AKZ50" s="8"/>
      <c r="ALA50" s="8"/>
      <c r="ALB50" s="8"/>
      <c r="ALC50" s="8"/>
      <c r="ALD50" s="8"/>
      <c r="ALE50" s="8"/>
      <c r="ALF50" s="8"/>
      <c r="ALG50" s="8"/>
      <c r="ALH50" s="8"/>
      <c r="ALI50" s="8"/>
      <c r="ALJ50" s="8"/>
      <c r="ALK50" s="8"/>
      <c r="ALL50" s="8"/>
      <c r="ALM50" s="8"/>
      <c r="ALN50" s="8"/>
      <c r="ALO50" s="8"/>
      <c r="ALP50" s="8"/>
      <c r="ALQ50" s="8"/>
      <c r="ALR50" s="8"/>
      <c r="ALS50" s="8"/>
      <c r="ALT50" s="8"/>
      <c r="ALU50" s="8"/>
      <c r="ALV50" s="8"/>
      <c r="ALW50" s="8"/>
      <c r="ALX50" s="8"/>
    </row>
    <row r="51" spans="1:1012" s="9" customFormat="1" ht="27.6" x14ac:dyDescent="0.3">
      <c r="A51" s="10" t="s">
        <v>56</v>
      </c>
      <c r="B51" s="4">
        <v>9</v>
      </c>
      <c r="C51" s="4">
        <v>7</v>
      </c>
      <c r="D51" s="4">
        <f t="shared" si="0"/>
        <v>8.1999999999999993</v>
      </c>
      <c r="E51" s="4">
        <v>6.5</v>
      </c>
      <c r="F51" s="4">
        <v>7</v>
      </c>
      <c r="G51" s="4">
        <v>5</v>
      </c>
      <c r="H51" s="4">
        <v>7.5</v>
      </c>
      <c r="I51" s="5">
        <f t="shared" si="1"/>
        <v>6.5</v>
      </c>
      <c r="J51" s="4">
        <f t="shared" si="2"/>
        <v>7.35</v>
      </c>
      <c r="K51" s="11">
        <v>7.3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  <c r="AAA51" s="8"/>
      <c r="AAB51" s="8"/>
      <c r="AAC51" s="8"/>
      <c r="AAD51" s="8"/>
      <c r="AAE51" s="8"/>
      <c r="AAF51" s="8"/>
      <c r="AAG51" s="8"/>
      <c r="AAH51" s="8"/>
      <c r="AAI51" s="8"/>
      <c r="AAJ51" s="8"/>
      <c r="AAK51" s="8"/>
      <c r="AAL51" s="8"/>
      <c r="AAM51" s="8"/>
      <c r="AAN51" s="8"/>
      <c r="AAO51" s="8"/>
      <c r="AAP51" s="8"/>
      <c r="AAQ51" s="8"/>
      <c r="AAR51" s="8"/>
      <c r="AAS51" s="8"/>
      <c r="AAT51" s="8"/>
      <c r="AAU51" s="8"/>
      <c r="AAV51" s="8"/>
      <c r="AAW51" s="8"/>
      <c r="AAX51" s="8"/>
      <c r="AAY51" s="8"/>
      <c r="AAZ51" s="8"/>
      <c r="ABA51" s="8"/>
      <c r="ABB51" s="8"/>
      <c r="ABC51" s="8"/>
      <c r="ABD51" s="8"/>
      <c r="ABE51" s="8"/>
      <c r="ABF51" s="8"/>
      <c r="ABG51" s="8"/>
      <c r="ABH51" s="8"/>
      <c r="ABI51" s="8"/>
      <c r="ABJ51" s="8"/>
      <c r="ABK51" s="8"/>
      <c r="ABL51" s="8"/>
      <c r="ABM51" s="8"/>
      <c r="ABN51" s="8"/>
      <c r="ABO51" s="8"/>
      <c r="ABP51" s="8"/>
      <c r="ABQ51" s="8"/>
      <c r="ABR51" s="8"/>
      <c r="ABS51" s="8"/>
      <c r="ABT51" s="8"/>
      <c r="ABU51" s="8"/>
      <c r="ABV51" s="8"/>
      <c r="ABW51" s="8"/>
      <c r="ABX51" s="8"/>
      <c r="ABY51" s="8"/>
      <c r="ABZ51" s="8"/>
      <c r="ACA51" s="8"/>
      <c r="ACB51" s="8"/>
      <c r="ACC51" s="8"/>
      <c r="ACD51" s="8"/>
      <c r="ACE51" s="8"/>
      <c r="ACF51" s="8"/>
      <c r="ACG51" s="8"/>
      <c r="ACH51" s="8"/>
      <c r="ACI51" s="8"/>
      <c r="ACJ51" s="8"/>
      <c r="ACK51" s="8"/>
      <c r="ACL51" s="8"/>
      <c r="ACM51" s="8"/>
      <c r="ACN51" s="8"/>
      <c r="ACO51" s="8"/>
      <c r="ACP51" s="8"/>
      <c r="ACQ51" s="8"/>
      <c r="ACR51" s="8"/>
      <c r="ACS51" s="8"/>
      <c r="ACT51" s="8"/>
      <c r="ACU51" s="8"/>
      <c r="ACV51" s="8"/>
      <c r="ACW51" s="8"/>
      <c r="ACX51" s="8"/>
      <c r="ACY51" s="8"/>
      <c r="ACZ51" s="8"/>
      <c r="ADA51" s="8"/>
      <c r="ADB51" s="8"/>
      <c r="ADC51" s="8"/>
      <c r="ADD51" s="8"/>
      <c r="ADE51" s="8"/>
      <c r="ADF51" s="8"/>
      <c r="ADG51" s="8"/>
      <c r="ADH51" s="8"/>
      <c r="ADI51" s="8"/>
      <c r="ADJ51" s="8"/>
      <c r="ADK51" s="8"/>
      <c r="ADL51" s="8"/>
      <c r="ADM51" s="8"/>
      <c r="ADN51" s="8"/>
      <c r="ADO51" s="8"/>
      <c r="ADP51" s="8"/>
      <c r="ADQ51" s="8"/>
      <c r="ADR51" s="8"/>
      <c r="ADS51" s="8"/>
      <c r="ADT51" s="8"/>
      <c r="ADU51" s="8"/>
      <c r="ADV51" s="8"/>
      <c r="ADW51" s="8"/>
      <c r="ADX51" s="8"/>
      <c r="ADY51" s="8"/>
      <c r="ADZ51" s="8"/>
      <c r="AEA51" s="8"/>
      <c r="AEB51" s="8"/>
      <c r="AEC51" s="8"/>
      <c r="AED51" s="8"/>
      <c r="AEE51" s="8"/>
      <c r="AEF51" s="8"/>
      <c r="AEG51" s="8"/>
      <c r="AEH51" s="8"/>
      <c r="AEI51" s="8"/>
      <c r="AEJ51" s="8"/>
      <c r="AEK51" s="8"/>
      <c r="AEL51" s="8"/>
      <c r="AEM51" s="8"/>
      <c r="AEN51" s="8"/>
      <c r="AEO51" s="8"/>
      <c r="AEP51" s="8"/>
      <c r="AEQ51" s="8"/>
      <c r="AER51" s="8"/>
      <c r="AES51" s="8"/>
      <c r="AET51" s="8"/>
      <c r="AEU51" s="8"/>
      <c r="AEV51" s="8"/>
      <c r="AEW51" s="8"/>
      <c r="AEX51" s="8"/>
      <c r="AEY51" s="8"/>
      <c r="AEZ51" s="8"/>
      <c r="AFA51" s="8"/>
      <c r="AFB51" s="8"/>
      <c r="AFC51" s="8"/>
      <c r="AFD51" s="8"/>
      <c r="AFE51" s="8"/>
      <c r="AFF51" s="8"/>
      <c r="AFG51" s="8"/>
      <c r="AFH51" s="8"/>
      <c r="AFI51" s="8"/>
      <c r="AFJ51" s="8"/>
      <c r="AFK51" s="8"/>
      <c r="AFL51" s="8"/>
      <c r="AFM51" s="8"/>
      <c r="AFN51" s="8"/>
      <c r="AFO51" s="8"/>
      <c r="AFP51" s="8"/>
      <c r="AFQ51" s="8"/>
      <c r="AFR51" s="8"/>
      <c r="AFS51" s="8"/>
      <c r="AFT51" s="8"/>
      <c r="AFU51" s="8"/>
      <c r="AFV51" s="8"/>
      <c r="AFW51" s="8"/>
      <c r="AFX51" s="8"/>
      <c r="AFY51" s="8"/>
      <c r="AFZ51" s="8"/>
      <c r="AGA51" s="8"/>
      <c r="AGB51" s="8"/>
      <c r="AGC51" s="8"/>
      <c r="AGD51" s="8"/>
      <c r="AGE51" s="8"/>
      <c r="AGF51" s="8"/>
      <c r="AGG51" s="8"/>
      <c r="AGH51" s="8"/>
      <c r="AGI51" s="8"/>
      <c r="AGJ51" s="8"/>
      <c r="AGK51" s="8"/>
      <c r="AGL51" s="8"/>
      <c r="AGM51" s="8"/>
      <c r="AGN51" s="8"/>
      <c r="AGO51" s="8"/>
      <c r="AGP51" s="8"/>
      <c r="AGQ51" s="8"/>
      <c r="AGR51" s="8"/>
      <c r="AGS51" s="8"/>
      <c r="AGT51" s="8"/>
      <c r="AGU51" s="8"/>
      <c r="AGV51" s="8"/>
      <c r="AGW51" s="8"/>
      <c r="AGX51" s="8"/>
      <c r="AGY51" s="8"/>
      <c r="AGZ51" s="8"/>
      <c r="AHA51" s="8"/>
      <c r="AHB51" s="8"/>
      <c r="AHC51" s="8"/>
      <c r="AHD51" s="8"/>
      <c r="AHE51" s="8"/>
      <c r="AHF51" s="8"/>
      <c r="AHG51" s="8"/>
      <c r="AHH51" s="8"/>
      <c r="AHI51" s="8"/>
      <c r="AHJ51" s="8"/>
      <c r="AHK51" s="8"/>
      <c r="AHL51" s="8"/>
      <c r="AHM51" s="8"/>
      <c r="AHN51" s="8"/>
      <c r="AHO51" s="8"/>
      <c r="AHP51" s="8"/>
      <c r="AHQ51" s="8"/>
      <c r="AHR51" s="8"/>
      <c r="AHS51" s="8"/>
      <c r="AHT51" s="8"/>
      <c r="AHU51" s="8"/>
      <c r="AHV51" s="8"/>
      <c r="AHW51" s="8"/>
      <c r="AHX51" s="8"/>
      <c r="AHY51" s="8"/>
      <c r="AHZ51" s="8"/>
      <c r="AIA51" s="8"/>
      <c r="AIB51" s="8"/>
      <c r="AIC51" s="8"/>
      <c r="AID51" s="8"/>
      <c r="AIE51" s="8"/>
      <c r="AIF51" s="8"/>
      <c r="AIG51" s="8"/>
      <c r="AIH51" s="8"/>
      <c r="AII51" s="8"/>
      <c r="AIJ51" s="8"/>
      <c r="AIK51" s="8"/>
      <c r="AIL51" s="8"/>
      <c r="AIM51" s="8"/>
      <c r="AIN51" s="8"/>
      <c r="AIO51" s="8"/>
      <c r="AIP51" s="8"/>
      <c r="AIQ51" s="8"/>
      <c r="AIR51" s="8"/>
      <c r="AIS51" s="8"/>
      <c r="AIT51" s="8"/>
      <c r="AIU51" s="8"/>
      <c r="AIV51" s="8"/>
      <c r="AIW51" s="8"/>
      <c r="AIX51" s="8"/>
      <c r="AIY51" s="8"/>
      <c r="AIZ51" s="8"/>
      <c r="AJA51" s="8"/>
      <c r="AJB51" s="8"/>
      <c r="AJC51" s="8"/>
      <c r="AJD51" s="8"/>
      <c r="AJE51" s="8"/>
      <c r="AJF51" s="8"/>
      <c r="AJG51" s="8"/>
      <c r="AJH51" s="8"/>
      <c r="AJI51" s="8"/>
      <c r="AJJ51" s="8"/>
      <c r="AJK51" s="8"/>
      <c r="AJL51" s="8"/>
      <c r="AJM51" s="8"/>
      <c r="AJN51" s="8"/>
      <c r="AJO51" s="8"/>
      <c r="AJP51" s="8"/>
      <c r="AJQ51" s="8"/>
      <c r="AJR51" s="8"/>
      <c r="AJS51" s="8"/>
      <c r="AJT51" s="8"/>
      <c r="AJU51" s="8"/>
      <c r="AJV51" s="8"/>
      <c r="AJW51" s="8"/>
      <c r="AJX51" s="8"/>
      <c r="AJY51" s="8"/>
      <c r="AJZ51" s="8"/>
      <c r="AKA51" s="8"/>
      <c r="AKB51" s="8"/>
      <c r="AKC51" s="8"/>
      <c r="AKD51" s="8"/>
      <c r="AKE51" s="8"/>
      <c r="AKF51" s="8"/>
      <c r="AKG51" s="8"/>
      <c r="AKH51" s="8"/>
      <c r="AKI51" s="8"/>
      <c r="AKJ51" s="8"/>
      <c r="AKK51" s="8"/>
      <c r="AKL51" s="8"/>
      <c r="AKM51" s="8"/>
      <c r="AKN51" s="8"/>
      <c r="AKO51" s="8"/>
      <c r="AKP51" s="8"/>
      <c r="AKQ51" s="8"/>
      <c r="AKR51" s="8"/>
      <c r="AKS51" s="8"/>
      <c r="AKT51" s="8"/>
      <c r="AKU51" s="8"/>
      <c r="AKV51" s="8"/>
      <c r="AKW51" s="8"/>
      <c r="AKX51" s="8"/>
      <c r="AKY51" s="8"/>
      <c r="AKZ51" s="8"/>
      <c r="ALA51" s="8"/>
      <c r="ALB51" s="8"/>
      <c r="ALC51" s="8"/>
      <c r="ALD51" s="8"/>
      <c r="ALE51" s="8"/>
      <c r="ALF51" s="8"/>
      <c r="ALG51" s="8"/>
      <c r="ALH51" s="8"/>
      <c r="ALI51" s="8"/>
      <c r="ALJ51" s="8"/>
      <c r="ALK51" s="8"/>
      <c r="ALL51" s="8"/>
      <c r="ALM51" s="8"/>
      <c r="ALN51" s="8"/>
      <c r="ALO51" s="8"/>
      <c r="ALP51" s="8"/>
      <c r="ALQ51" s="8"/>
      <c r="ALR51" s="8"/>
      <c r="ALS51" s="8"/>
      <c r="ALT51" s="8"/>
      <c r="ALU51" s="8"/>
      <c r="ALV51" s="8"/>
      <c r="ALW51" s="8"/>
      <c r="ALX51" s="8"/>
    </row>
    <row r="52" spans="1:1012" s="9" customFormat="1" ht="27.6" x14ac:dyDescent="0.3">
      <c r="A52" s="10" t="s">
        <v>57</v>
      </c>
      <c r="B52" s="4">
        <v>10</v>
      </c>
      <c r="C52" s="4">
        <v>9</v>
      </c>
      <c r="D52" s="4">
        <f t="shared" si="0"/>
        <v>9.6</v>
      </c>
      <c r="E52" s="4">
        <v>4.5</v>
      </c>
      <c r="F52" s="4">
        <v>4</v>
      </c>
      <c r="G52" s="4">
        <v>6</v>
      </c>
      <c r="H52" s="4">
        <v>4</v>
      </c>
      <c r="I52" s="5">
        <f t="shared" si="1"/>
        <v>4.625</v>
      </c>
      <c r="J52" s="4">
        <f t="shared" si="2"/>
        <v>7.1124999999999998</v>
      </c>
      <c r="K52" s="11">
        <v>7.1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</row>
    <row r="53" spans="1:1012" s="9" customFormat="1" ht="27.6" x14ac:dyDescent="0.3">
      <c r="A53" s="13" t="s">
        <v>58</v>
      </c>
      <c r="B53" s="4">
        <v>6</v>
      </c>
      <c r="C53" s="4">
        <v>4.5</v>
      </c>
      <c r="D53" s="4">
        <f t="shared" si="0"/>
        <v>5.3999999999999995</v>
      </c>
      <c r="E53" s="14">
        <v>0</v>
      </c>
      <c r="F53" s="14">
        <v>0</v>
      </c>
      <c r="G53" s="14">
        <v>0</v>
      </c>
      <c r="H53" s="14">
        <v>0</v>
      </c>
      <c r="I53" s="15">
        <f t="shared" si="1"/>
        <v>0</v>
      </c>
      <c r="J53" s="14">
        <f t="shared" si="2"/>
        <v>2.6999999999999997</v>
      </c>
      <c r="K53" s="6">
        <v>3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</row>
    <row r="54" spans="1:1012" s="9" customFormat="1" ht="27.6" x14ac:dyDescent="0.3">
      <c r="A54" s="13" t="s">
        <v>59</v>
      </c>
      <c r="B54" s="14">
        <v>0</v>
      </c>
      <c r="C54" s="14">
        <v>0</v>
      </c>
      <c r="D54" s="14">
        <f t="shared" si="0"/>
        <v>0</v>
      </c>
      <c r="E54" s="14">
        <v>0</v>
      </c>
      <c r="F54" s="14">
        <v>0</v>
      </c>
      <c r="G54" s="14">
        <v>0</v>
      </c>
      <c r="H54" s="14">
        <v>0</v>
      </c>
      <c r="I54" s="15">
        <f t="shared" si="1"/>
        <v>0</v>
      </c>
      <c r="J54" s="14">
        <f t="shared" si="2"/>
        <v>0</v>
      </c>
      <c r="K54" s="6">
        <v>0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  <c r="ABK54" s="8"/>
      <c r="ABL54" s="8"/>
      <c r="ABM54" s="8"/>
      <c r="ABN54" s="8"/>
      <c r="ABO54" s="8"/>
      <c r="ABP54" s="8"/>
      <c r="ABQ54" s="8"/>
      <c r="ABR54" s="8"/>
      <c r="ABS54" s="8"/>
      <c r="ABT54" s="8"/>
      <c r="ABU54" s="8"/>
      <c r="ABV54" s="8"/>
      <c r="ABW54" s="8"/>
      <c r="ABX54" s="8"/>
      <c r="ABY54" s="8"/>
      <c r="ABZ54" s="8"/>
      <c r="ACA54" s="8"/>
      <c r="ACB54" s="8"/>
      <c r="ACC54" s="8"/>
      <c r="ACD54" s="8"/>
      <c r="ACE54" s="8"/>
      <c r="ACF54" s="8"/>
      <c r="ACG54" s="8"/>
      <c r="ACH54" s="8"/>
      <c r="ACI54" s="8"/>
      <c r="ACJ54" s="8"/>
      <c r="ACK54" s="8"/>
      <c r="ACL54" s="8"/>
      <c r="ACM54" s="8"/>
      <c r="ACN54" s="8"/>
      <c r="ACO54" s="8"/>
      <c r="ACP54" s="8"/>
      <c r="ACQ54" s="8"/>
      <c r="ACR54" s="8"/>
      <c r="ACS54" s="8"/>
      <c r="ACT54" s="8"/>
      <c r="ACU54" s="8"/>
      <c r="ACV54" s="8"/>
      <c r="ACW54" s="8"/>
      <c r="ACX54" s="8"/>
      <c r="ACY54" s="8"/>
      <c r="ACZ54" s="8"/>
      <c r="ADA54" s="8"/>
      <c r="ADB54" s="8"/>
      <c r="ADC54" s="8"/>
      <c r="ADD54" s="8"/>
      <c r="ADE54" s="8"/>
      <c r="ADF54" s="8"/>
      <c r="ADG54" s="8"/>
      <c r="ADH54" s="8"/>
      <c r="ADI54" s="8"/>
      <c r="ADJ54" s="8"/>
      <c r="ADK54" s="8"/>
      <c r="ADL54" s="8"/>
      <c r="ADM54" s="8"/>
      <c r="ADN54" s="8"/>
      <c r="ADO54" s="8"/>
      <c r="ADP54" s="8"/>
      <c r="ADQ54" s="8"/>
      <c r="ADR54" s="8"/>
      <c r="ADS54" s="8"/>
      <c r="ADT54" s="8"/>
      <c r="ADU54" s="8"/>
      <c r="ADV54" s="8"/>
      <c r="ADW54" s="8"/>
      <c r="ADX54" s="8"/>
      <c r="ADY54" s="8"/>
      <c r="ADZ54" s="8"/>
      <c r="AEA54" s="8"/>
      <c r="AEB54" s="8"/>
      <c r="AEC54" s="8"/>
      <c r="AED54" s="8"/>
      <c r="AEE54" s="8"/>
      <c r="AEF54" s="8"/>
      <c r="AEG54" s="8"/>
      <c r="AEH54" s="8"/>
      <c r="AEI54" s="8"/>
      <c r="AEJ54" s="8"/>
      <c r="AEK54" s="8"/>
      <c r="AEL54" s="8"/>
      <c r="AEM54" s="8"/>
      <c r="AEN54" s="8"/>
      <c r="AEO54" s="8"/>
      <c r="AEP54" s="8"/>
      <c r="AEQ54" s="8"/>
      <c r="AER54" s="8"/>
      <c r="AES54" s="8"/>
      <c r="AET54" s="8"/>
      <c r="AEU54" s="8"/>
      <c r="AEV54" s="8"/>
      <c r="AEW54" s="8"/>
      <c r="AEX54" s="8"/>
      <c r="AEY54" s="8"/>
      <c r="AEZ54" s="8"/>
      <c r="AFA54" s="8"/>
      <c r="AFB54" s="8"/>
      <c r="AFC54" s="8"/>
      <c r="AFD54" s="8"/>
      <c r="AFE54" s="8"/>
      <c r="AFF54" s="8"/>
      <c r="AFG54" s="8"/>
      <c r="AFH54" s="8"/>
      <c r="AFI54" s="8"/>
      <c r="AFJ54" s="8"/>
      <c r="AFK54" s="8"/>
      <c r="AFL54" s="8"/>
      <c r="AFM54" s="8"/>
      <c r="AFN54" s="8"/>
      <c r="AFO54" s="8"/>
      <c r="AFP54" s="8"/>
      <c r="AFQ54" s="8"/>
      <c r="AFR54" s="8"/>
      <c r="AFS54" s="8"/>
      <c r="AFT54" s="8"/>
      <c r="AFU54" s="8"/>
      <c r="AFV54" s="8"/>
      <c r="AFW54" s="8"/>
      <c r="AFX54" s="8"/>
      <c r="AFY54" s="8"/>
      <c r="AFZ54" s="8"/>
      <c r="AGA54" s="8"/>
      <c r="AGB54" s="8"/>
      <c r="AGC54" s="8"/>
      <c r="AGD54" s="8"/>
      <c r="AGE54" s="8"/>
      <c r="AGF54" s="8"/>
      <c r="AGG54" s="8"/>
      <c r="AGH54" s="8"/>
      <c r="AGI54" s="8"/>
      <c r="AGJ54" s="8"/>
      <c r="AGK54" s="8"/>
      <c r="AGL54" s="8"/>
      <c r="AGM54" s="8"/>
      <c r="AGN54" s="8"/>
      <c r="AGO54" s="8"/>
      <c r="AGP54" s="8"/>
      <c r="AGQ54" s="8"/>
      <c r="AGR54" s="8"/>
      <c r="AGS54" s="8"/>
      <c r="AGT54" s="8"/>
      <c r="AGU54" s="8"/>
      <c r="AGV54" s="8"/>
      <c r="AGW54" s="8"/>
      <c r="AGX54" s="8"/>
      <c r="AGY54" s="8"/>
      <c r="AGZ54" s="8"/>
      <c r="AHA54" s="8"/>
      <c r="AHB54" s="8"/>
      <c r="AHC54" s="8"/>
      <c r="AHD54" s="8"/>
      <c r="AHE54" s="8"/>
      <c r="AHF54" s="8"/>
      <c r="AHG54" s="8"/>
      <c r="AHH54" s="8"/>
      <c r="AHI54" s="8"/>
      <c r="AHJ54" s="8"/>
      <c r="AHK54" s="8"/>
      <c r="AHL54" s="8"/>
      <c r="AHM54" s="8"/>
      <c r="AHN54" s="8"/>
      <c r="AHO54" s="8"/>
      <c r="AHP54" s="8"/>
      <c r="AHQ54" s="8"/>
      <c r="AHR54" s="8"/>
      <c r="AHS54" s="8"/>
      <c r="AHT54" s="8"/>
      <c r="AHU54" s="8"/>
      <c r="AHV54" s="8"/>
      <c r="AHW54" s="8"/>
      <c r="AHX54" s="8"/>
      <c r="AHY54" s="8"/>
      <c r="AHZ54" s="8"/>
      <c r="AIA54" s="8"/>
      <c r="AIB54" s="8"/>
      <c r="AIC54" s="8"/>
      <c r="AID54" s="8"/>
      <c r="AIE54" s="8"/>
      <c r="AIF54" s="8"/>
      <c r="AIG54" s="8"/>
      <c r="AIH54" s="8"/>
      <c r="AII54" s="8"/>
      <c r="AIJ54" s="8"/>
      <c r="AIK54" s="8"/>
      <c r="AIL54" s="8"/>
      <c r="AIM54" s="8"/>
      <c r="AIN54" s="8"/>
      <c r="AIO54" s="8"/>
      <c r="AIP54" s="8"/>
      <c r="AIQ54" s="8"/>
      <c r="AIR54" s="8"/>
      <c r="AIS54" s="8"/>
      <c r="AIT54" s="8"/>
      <c r="AIU54" s="8"/>
      <c r="AIV54" s="8"/>
      <c r="AIW54" s="8"/>
      <c r="AIX54" s="8"/>
      <c r="AIY54" s="8"/>
      <c r="AIZ54" s="8"/>
      <c r="AJA54" s="8"/>
      <c r="AJB54" s="8"/>
      <c r="AJC54" s="8"/>
      <c r="AJD54" s="8"/>
      <c r="AJE54" s="8"/>
      <c r="AJF54" s="8"/>
      <c r="AJG54" s="8"/>
      <c r="AJH54" s="8"/>
      <c r="AJI54" s="8"/>
      <c r="AJJ54" s="8"/>
      <c r="AJK54" s="8"/>
      <c r="AJL54" s="8"/>
      <c r="AJM54" s="8"/>
      <c r="AJN54" s="8"/>
      <c r="AJO54" s="8"/>
      <c r="AJP54" s="8"/>
      <c r="AJQ54" s="8"/>
      <c r="AJR54" s="8"/>
      <c r="AJS54" s="8"/>
      <c r="AJT54" s="8"/>
      <c r="AJU54" s="8"/>
      <c r="AJV54" s="8"/>
      <c r="AJW54" s="8"/>
      <c r="AJX54" s="8"/>
      <c r="AJY54" s="8"/>
      <c r="AJZ54" s="8"/>
      <c r="AKA54" s="8"/>
      <c r="AKB54" s="8"/>
      <c r="AKC54" s="8"/>
      <c r="AKD54" s="8"/>
      <c r="AKE54" s="8"/>
      <c r="AKF54" s="8"/>
      <c r="AKG54" s="8"/>
      <c r="AKH54" s="8"/>
      <c r="AKI54" s="8"/>
      <c r="AKJ54" s="8"/>
      <c r="AKK54" s="8"/>
      <c r="AKL54" s="8"/>
      <c r="AKM54" s="8"/>
      <c r="AKN54" s="8"/>
      <c r="AKO54" s="8"/>
      <c r="AKP54" s="8"/>
      <c r="AKQ54" s="8"/>
      <c r="AKR54" s="8"/>
      <c r="AKS54" s="8"/>
      <c r="AKT54" s="8"/>
      <c r="AKU54" s="8"/>
      <c r="AKV54" s="8"/>
      <c r="AKW54" s="8"/>
      <c r="AKX54" s="8"/>
      <c r="AKY54" s="8"/>
      <c r="AKZ54" s="8"/>
      <c r="ALA54" s="8"/>
      <c r="ALB54" s="8"/>
      <c r="ALC54" s="8"/>
      <c r="ALD54" s="8"/>
      <c r="ALE54" s="8"/>
      <c r="ALF54" s="8"/>
      <c r="ALG54" s="8"/>
      <c r="ALH54" s="8"/>
      <c r="ALI54" s="8"/>
      <c r="ALJ54" s="8"/>
      <c r="ALK54" s="8"/>
      <c r="ALL54" s="8"/>
      <c r="ALM54" s="8"/>
      <c r="ALN54" s="8"/>
      <c r="ALO54" s="8"/>
      <c r="ALP54" s="8"/>
      <c r="ALQ54" s="8"/>
      <c r="ALR54" s="8"/>
      <c r="ALS54" s="8"/>
      <c r="ALT54" s="8"/>
      <c r="ALU54" s="8"/>
      <c r="ALV54" s="8"/>
      <c r="ALW54" s="8"/>
      <c r="ALX54" s="8"/>
    </row>
    <row r="55" spans="1:1012" s="9" customFormat="1" x14ac:dyDescent="0.3">
      <c r="A55" s="13" t="s">
        <v>60</v>
      </c>
      <c r="B55" s="14">
        <v>0</v>
      </c>
      <c r="C55" s="14">
        <v>0</v>
      </c>
      <c r="D55" s="14">
        <f t="shared" ref="D55:D59" si="3">(0.6*B55+0.4*C55)</f>
        <v>0</v>
      </c>
      <c r="E55" s="14">
        <v>0</v>
      </c>
      <c r="F55" s="14">
        <v>0</v>
      </c>
      <c r="G55" s="14">
        <v>0</v>
      </c>
      <c r="H55" s="14">
        <v>0</v>
      </c>
      <c r="I55" s="15">
        <f t="shared" ref="I55:I59" si="4">(E55+F55+G55+H55)/4</f>
        <v>0</v>
      </c>
      <c r="J55" s="14">
        <f t="shared" ref="J55:J59" si="5">(D55+I55)/2</f>
        <v>0</v>
      </c>
      <c r="K55" s="6">
        <v>0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  <c r="ABK55" s="8"/>
      <c r="ABL55" s="8"/>
      <c r="ABM55" s="8"/>
      <c r="ABN55" s="8"/>
      <c r="ABO55" s="8"/>
      <c r="ABP55" s="8"/>
      <c r="ABQ55" s="8"/>
      <c r="ABR55" s="8"/>
      <c r="ABS55" s="8"/>
      <c r="ABT55" s="8"/>
      <c r="ABU55" s="8"/>
      <c r="ABV55" s="8"/>
      <c r="ABW55" s="8"/>
      <c r="ABX55" s="8"/>
      <c r="ABY55" s="8"/>
      <c r="ABZ55" s="8"/>
      <c r="ACA55" s="8"/>
      <c r="ACB55" s="8"/>
      <c r="ACC55" s="8"/>
      <c r="ACD55" s="8"/>
      <c r="ACE55" s="8"/>
      <c r="ACF55" s="8"/>
      <c r="ACG55" s="8"/>
      <c r="ACH55" s="8"/>
      <c r="ACI55" s="8"/>
      <c r="ACJ55" s="8"/>
      <c r="ACK55" s="8"/>
      <c r="ACL55" s="8"/>
      <c r="ACM55" s="8"/>
      <c r="ACN55" s="8"/>
      <c r="ACO55" s="8"/>
      <c r="ACP55" s="8"/>
      <c r="ACQ55" s="8"/>
      <c r="ACR55" s="8"/>
      <c r="ACS55" s="8"/>
      <c r="ACT55" s="8"/>
      <c r="ACU55" s="8"/>
      <c r="ACV55" s="8"/>
      <c r="ACW55" s="8"/>
      <c r="ACX55" s="8"/>
      <c r="ACY55" s="8"/>
      <c r="ACZ55" s="8"/>
      <c r="ADA55" s="8"/>
      <c r="ADB55" s="8"/>
      <c r="ADC55" s="8"/>
      <c r="ADD55" s="8"/>
      <c r="ADE55" s="8"/>
      <c r="ADF55" s="8"/>
      <c r="ADG55" s="8"/>
      <c r="ADH55" s="8"/>
      <c r="ADI55" s="8"/>
      <c r="ADJ55" s="8"/>
      <c r="ADK55" s="8"/>
      <c r="ADL55" s="8"/>
      <c r="ADM55" s="8"/>
      <c r="ADN55" s="8"/>
      <c r="ADO55" s="8"/>
      <c r="ADP55" s="8"/>
      <c r="ADQ55" s="8"/>
      <c r="ADR55" s="8"/>
      <c r="ADS55" s="8"/>
      <c r="ADT55" s="8"/>
      <c r="ADU55" s="8"/>
      <c r="ADV55" s="8"/>
      <c r="ADW55" s="8"/>
      <c r="ADX55" s="8"/>
      <c r="ADY55" s="8"/>
      <c r="ADZ55" s="8"/>
      <c r="AEA55" s="8"/>
      <c r="AEB55" s="8"/>
      <c r="AEC55" s="8"/>
      <c r="AED55" s="8"/>
      <c r="AEE55" s="8"/>
      <c r="AEF55" s="8"/>
      <c r="AEG55" s="8"/>
      <c r="AEH55" s="8"/>
      <c r="AEI55" s="8"/>
      <c r="AEJ55" s="8"/>
      <c r="AEK55" s="8"/>
      <c r="AEL55" s="8"/>
      <c r="AEM55" s="8"/>
      <c r="AEN55" s="8"/>
      <c r="AEO55" s="8"/>
      <c r="AEP55" s="8"/>
      <c r="AEQ55" s="8"/>
      <c r="AER55" s="8"/>
      <c r="AES55" s="8"/>
      <c r="AET55" s="8"/>
      <c r="AEU55" s="8"/>
      <c r="AEV55" s="8"/>
      <c r="AEW55" s="8"/>
      <c r="AEX55" s="8"/>
      <c r="AEY55" s="8"/>
      <c r="AEZ55" s="8"/>
      <c r="AFA55" s="8"/>
      <c r="AFB55" s="8"/>
      <c r="AFC55" s="8"/>
      <c r="AFD55" s="8"/>
      <c r="AFE55" s="8"/>
      <c r="AFF55" s="8"/>
      <c r="AFG55" s="8"/>
      <c r="AFH55" s="8"/>
      <c r="AFI55" s="8"/>
      <c r="AFJ55" s="8"/>
      <c r="AFK55" s="8"/>
      <c r="AFL55" s="8"/>
      <c r="AFM55" s="8"/>
      <c r="AFN55" s="8"/>
      <c r="AFO55" s="8"/>
      <c r="AFP55" s="8"/>
      <c r="AFQ55" s="8"/>
      <c r="AFR55" s="8"/>
      <c r="AFS55" s="8"/>
      <c r="AFT55" s="8"/>
      <c r="AFU55" s="8"/>
      <c r="AFV55" s="8"/>
      <c r="AFW55" s="8"/>
      <c r="AFX55" s="8"/>
      <c r="AFY55" s="8"/>
      <c r="AFZ55" s="8"/>
      <c r="AGA55" s="8"/>
      <c r="AGB55" s="8"/>
      <c r="AGC55" s="8"/>
      <c r="AGD55" s="8"/>
      <c r="AGE55" s="8"/>
      <c r="AGF55" s="8"/>
      <c r="AGG55" s="8"/>
      <c r="AGH55" s="8"/>
      <c r="AGI55" s="8"/>
      <c r="AGJ55" s="8"/>
      <c r="AGK55" s="8"/>
      <c r="AGL55" s="8"/>
      <c r="AGM55" s="8"/>
      <c r="AGN55" s="8"/>
      <c r="AGO55" s="8"/>
      <c r="AGP55" s="8"/>
      <c r="AGQ55" s="8"/>
      <c r="AGR55" s="8"/>
      <c r="AGS55" s="8"/>
      <c r="AGT55" s="8"/>
      <c r="AGU55" s="8"/>
      <c r="AGV55" s="8"/>
      <c r="AGW55" s="8"/>
      <c r="AGX55" s="8"/>
      <c r="AGY55" s="8"/>
      <c r="AGZ55" s="8"/>
      <c r="AHA55" s="8"/>
      <c r="AHB55" s="8"/>
      <c r="AHC55" s="8"/>
      <c r="AHD55" s="8"/>
      <c r="AHE55" s="8"/>
      <c r="AHF55" s="8"/>
      <c r="AHG55" s="8"/>
      <c r="AHH55" s="8"/>
      <c r="AHI55" s="8"/>
      <c r="AHJ55" s="8"/>
      <c r="AHK55" s="8"/>
      <c r="AHL55" s="8"/>
      <c r="AHM55" s="8"/>
      <c r="AHN55" s="8"/>
      <c r="AHO55" s="8"/>
      <c r="AHP55" s="8"/>
      <c r="AHQ55" s="8"/>
      <c r="AHR55" s="8"/>
      <c r="AHS55" s="8"/>
      <c r="AHT55" s="8"/>
      <c r="AHU55" s="8"/>
      <c r="AHV55" s="8"/>
      <c r="AHW55" s="8"/>
      <c r="AHX55" s="8"/>
      <c r="AHY55" s="8"/>
      <c r="AHZ55" s="8"/>
      <c r="AIA55" s="8"/>
      <c r="AIB55" s="8"/>
      <c r="AIC55" s="8"/>
      <c r="AID55" s="8"/>
      <c r="AIE55" s="8"/>
      <c r="AIF55" s="8"/>
      <c r="AIG55" s="8"/>
      <c r="AIH55" s="8"/>
      <c r="AII55" s="8"/>
      <c r="AIJ55" s="8"/>
      <c r="AIK55" s="8"/>
      <c r="AIL55" s="8"/>
      <c r="AIM55" s="8"/>
      <c r="AIN55" s="8"/>
      <c r="AIO55" s="8"/>
      <c r="AIP55" s="8"/>
      <c r="AIQ55" s="8"/>
      <c r="AIR55" s="8"/>
      <c r="AIS55" s="8"/>
      <c r="AIT55" s="8"/>
      <c r="AIU55" s="8"/>
      <c r="AIV55" s="8"/>
      <c r="AIW55" s="8"/>
      <c r="AIX55" s="8"/>
      <c r="AIY55" s="8"/>
      <c r="AIZ55" s="8"/>
      <c r="AJA55" s="8"/>
      <c r="AJB55" s="8"/>
      <c r="AJC55" s="8"/>
      <c r="AJD55" s="8"/>
      <c r="AJE55" s="8"/>
      <c r="AJF55" s="8"/>
      <c r="AJG55" s="8"/>
      <c r="AJH55" s="8"/>
      <c r="AJI55" s="8"/>
      <c r="AJJ55" s="8"/>
      <c r="AJK55" s="8"/>
      <c r="AJL55" s="8"/>
      <c r="AJM55" s="8"/>
      <c r="AJN55" s="8"/>
      <c r="AJO55" s="8"/>
      <c r="AJP55" s="8"/>
      <c r="AJQ55" s="8"/>
      <c r="AJR55" s="8"/>
      <c r="AJS55" s="8"/>
      <c r="AJT55" s="8"/>
      <c r="AJU55" s="8"/>
      <c r="AJV55" s="8"/>
      <c r="AJW55" s="8"/>
      <c r="AJX55" s="8"/>
      <c r="AJY55" s="8"/>
      <c r="AJZ55" s="8"/>
      <c r="AKA55" s="8"/>
      <c r="AKB55" s="8"/>
      <c r="AKC55" s="8"/>
      <c r="AKD55" s="8"/>
      <c r="AKE55" s="8"/>
      <c r="AKF55" s="8"/>
      <c r="AKG55" s="8"/>
      <c r="AKH55" s="8"/>
      <c r="AKI55" s="8"/>
      <c r="AKJ55" s="8"/>
      <c r="AKK55" s="8"/>
      <c r="AKL55" s="8"/>
      <c r="AKM55" s="8"/>
      <c r="AKN55" s="8"/>
      <c r="AKO55" s="8"/>
      <c r="AKP55" s="8"/>
      <c r="AKQ55" s="8"/>
      <c r="AKR55" s="8"/>
      <c r="AKS55" s="8"/>
      <c r="AKT55" s="8"/>
      <c r="AKU55" s="8"/>
      <c r="AKV55" s="8"/>
      <c r="AKW55" s="8"/>
      <c r="AKX55" s="8"/>
      <c r="AKY55" s="8"/>
      <c r="AKZ55" s="8"/>
      <c r="ALA55" s="8"/>
      <c r="ALB55" s="8"/>
      <c r="ALC55" s="8"/>
      <c r="ALD55" s="8"/>
      <c r="ALE55" s="8"/>
      <c r="ALF55" s="8"/>
      <c r="ALG55" s="8"/>
      <c r="ALH55" s="8"/>
      <c r="ALI55" s="8"/>
      <c r="ALJ55" s="8"/>
      <c r="ALK55" s="8"/>
      <c r="ALL55" s="8"/>
      <c r="ALM55" s="8"/>
      <c r="ALN55" s="8"/>
      <c r="ALO55" s="8"/>
      <c r="ALP55" s="8"/>
      <c r="ALQ55" s="8"/>
      <c r="ALR55" s="8"/>
      <c r="ALS55" s="8"/>
      <c r="ALT55" s="8"/>
      <c r="ALU55" s="8"/>
      <c r="ALV55" s="8"/>
      <c r="ALW55" s="8"/>
      <c r="ALX55" s="8"/>
    </row>
    <row r="56" spans="1:1012" s="9" customFormat="1" ht="27.6" x14ac:dyDescent="0.3">
      <c r="A56" s="13" t="s">
        <v>61</v>
      </c>
      <c r="B56" s="4">
        <v>7</v>
      </c>
      <c r="C56" s="4">
        <v>7.5</v>
      </c>
      <c r="D56" s="4">
        <f t="shared" si="3"/>
        <v>7.2</v>
      </c>
      <c r="E56" s="14">
        <v>3</v>
      </c>
      <c r="F56" s="14">
        <v>3</v>
      </c>
      <c r="G56" s="14">
        <v>4</v>
      </c>
      <c r="H56" s="14">
        <v>3</v>
      </c>
      <c r="I56" s="15">
        <f t="shared" si="4"/>
        <v>3.25</v>
      </c>
      <c r="J56" s="16">
        <f t="shared" si="5"/>
        <v>5.2249999999999996</v>
      </c>
      <c r="K56" s="6">
        <v>4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</row>
    <row r="57" spans="1:1012" s="9" customFormat="1" ht="27.6" x14ac:dyDescent="0.3">
      <c r="A57" s="10" t="s">
        <v>62</v>
      </c>
      <c r="B57" s="4">
        <v>7</v>
      </c>
      <c r="C57" s="4">
        <v>6.5</v>
      </c>
      <c r="D57" s="4">
        <f t="shared" si="3"/>
        <v>6.8000000000000007</v>
      </c>
      <c r="E57" s="4">
        <v>4.5</v>
      </c>
      <c r="F57" s="4">
        <v>7</v>
      </c>
      <c r="G57" s="4">
        <v>6</v>
      </c>
      <c r="H57" s="4">
        <v>6.5</v>
      </c>
      <c r="I57" s="5">
        <f t="shared" si="4"/>
        <v>6</v>
      </c>
      <c r="J57" s="4">
        <f t="shared" si="5"/>
        <v>6.4</v>
      </c>
      <c r="K57" s="11">
        <v>6.4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  <c r="AAA57" s="8"/>
      <c r="AAB57" s="8"/>
      <c r="AAC57" s="8"/>
      <c r="AAD57" s="8"/>
      <c r="AAE57" s="8"/>
      <c r="AAF57" s="8"/>
      <c r="AAG57" s="8"/>
      <c r="AAH57" s="8"/>
      <c r="AAI57" s="8"/>
      <c r="AAJ57" s="8"/>
      <c r="AAK57" s="8"/>
      <c r="AAL57" s="8"/>
      <c r="AAM57" s="8"/>
      <c r="AAN57" s="8"/>
      <c r="AAO57" s="8"/>
      <c r="AAP57" s="8"/>
      <c r="AAQ57" s="8"/>
      <c r="AAR57" s="8"/>
      <c r="AAS57" s="8"/>
      <c r="AAT57" s="8"/>
      <c r="AAU57" s="8"/>
      <c r="AAV57" s="8"/>
      <c r="AAW57" s="8"/>
      <c r="AAX57" s="8"/>
      <c r="AAY57" s="8"/>
      <c r="AAZ57" s="8"/>
      <c r="ABA57" s="8"/>
      <c r="ABB57" s="8"/>
      <c r="ABC57" s="8"/>
      <c r="ABD57" s="8"/>
      <c r="ABE57" s="8"/>
      <c r="ABF57" s="8"/>
      <c r="ABG57" s="8"/>
      <c r="ABH57" s="8"/>
      <c r="ABI57" s="8"/>
      <c r="ABJ57" s="8"/>
      <c r="ABK57" s="8"/>
      <c r="ABL57" s="8"/>
      <c r="ABM57" s="8"/>
      <c r="ABN57" s="8"/>
      <c r="ABO57" s="8"/>
      <c r="ABP57" s="8"/>
      <c r="ABQ57" s="8"/>
      <c r="ABR57" s="8"/>
      <c r="ABS57" s="8"/>
      <c r="ABT57" s="8"/>
      <c r="ABU57" s="8"/>
      <c r="ABV57" s="8"/>
      <c r="ABW57" s="8"/>
      <c r="ABX57" s="8"/>
      <c r="ABY57" s="8"/>
      <c r="ABZ57" s="8"/>
      <c r="ACA57" s="8"/>
      <c r="ACB57" s="8"/>
      <c r="ACC57" s="8"/>
      <c r="ACD57" s="8"/>
      <c r="ACE57" s="8"/>
      <c r="ACF57" s="8"/>
      <c r="ACG57" s="8"/>
      <c r="ACH57" s="8"/>
      <c r="ACI57" s="8"/>
      <c r="ACJ57" s="8"/>
      <c r="ACK57" s="8"/>
      <c r="ACL57" s="8"/>
      <c r="ACM57" s="8"/>
      <c r="ACN57" s="8"/>
      <c r="ACO57" s="8"/>
      <c r="ACP57" s="8"/>
      <c r="ACQ57" s="8"/>
      <c r="ACR57" s="8"/>
      <c r="ACS57" s="8"/>
      <c r="ACT57" s="8"/>
      <c r="ACU57" s="8"/>
      <c r="ACV57" s="8"/>
      <c r="ACW57" s="8"/>
      <c r="ACX57" s="8"/>
      <c r="ACY57" s="8"/>
      <c r="ACZ57" s="8"/>
      <c r="ADA57" s="8"/>
      <c r="ADB57" s="8"/>
      <c r="ADC57" s="8"/>
      <c r="ADD57" s="8"/>
      <c r="ADE57" s="8"/>
      <c r="ADF57" s="8"/>
      <c r="ADG57" s="8"/>
      <c r="ADH57" s="8"/>
      <c r="ADI57" s="8"/>
      <c r="ADJ57" s="8"/>
      <c r="ADK57" s="8"/>
      <c r="ADL57" s="8"/>
      <c r="ADM57" s="8"/>
      <c r="ADN57" s="8"/>
      <c r="ADO57" s="8"/>
      <c r="ADP57" s="8"/>
      <c r="ADQ57" s="8"/>
      <c r="ADR57" s="8"/>
      <c r="ADS57" s="8"/>
      <c r="ADT57" s="8"/>
      <c r="ADU57" s="8"/>
      <c r="ADV57" s="8"/>
      <c r="ADW57" s="8"/>
      <c r="ADX57" s="8"/>
      <c r="ADY57" s="8"/>
      <c r="ADZ57" s="8"/>
      <c r="AEA57" s="8"/>
      <c r="AEB57" s="8"/>
      <c r="AEC57" s="8"/>
      <c r="AED57" s="8"/>
      <c r="AEE57" s="8"/>
      <c r="AEF57" s="8"/>
      <c r="AEG57" s="8"/>
      <c r="AEH57" s="8"/>
      <c r="AEI57" s="8"/>
      <c r="AEJ57" s="8"/>
      <c r="AEK57" s="8"/>
      <c r="AEL57" s="8"/>
      <c r="AEM57" s="8"/>
      <c r="AEN57" s="8"/>
      <c r="AEO57" s="8"/>
      <c r="AEP57" s="8"/>
      <c r="AEQ57" s="8"/>
      <c r="AER57" s="8"/>
      <c r="AES57" s="8"/>
      <c r="AET57" s="8"/>
      <c r="AEU57" s="8"/>
      <c r="AEV57" s="8"/>
      <c r="AEW57" s="8"/>
      <c r="AEX57" s="8"/>
      <c r="AEY57" s="8"/>
      <c r="AEZ57" s="8"/>
      <c r="AFA57" s="8"/>
      <c r="AFB57" s="8"/>
      <c r="AFC57" s="8"/>
      <c r="AFD57" s="8"/>
      <c r="AFE57" s="8"/>
      <c r="AFF57" s="8"/>
      <c r="AFG57" s="8"/>
      <c r="AFH57" s="8"/>
      <c r="AFI57" s="8"/>
      <c r="AFJ57" s="8"/>
      <c r="AFK57" s="8"/>
      <c r="AFL57" s="8"/>
      <c r="AFM57" s="8"/>
      <c r="AFN57" s="8"/>
      <c r="AFO57" s="8"/>
      <c r="AFP57" s="8"/>
      <c r="AFQ57" s="8"/>
      <c r="AFR57" s="8"/>
      <c r="AFS57" s="8"/>
      <c r="AFT57" s="8"/>
      <c r="AFU57" s="8"/>
      <c r="AFV57" s="8"/>
      <c r="AFW57" s="8"/>
      <c r="AFX57" s="8"/>
      <c r="AFY57" s="8"/>
      <c r="AFZ57" s="8"/>
      <c r="AGA57" s="8"/>
      <c r="AGB57" s="8"/>
      <c r="AGC57" s="8"/>
      <c r="AGD57" s="8"/>
      <c r="AGE57" s="8"/>
      <c r="AGF57" s="8"/>
      <c r="AGG57" s="8"/>
      <c r="AGH57" s="8"/>
      <c r="AGI57" s="8"/>
      <c r="AGJ57" s="8"/>
      <c r="AGK57" s="8"/>
      <c r="AGL57" s="8"/>
      <c r="AGM57" s="8"/>
      <c r="AGN57" s="8"/>
      <c r="AGO57" s="8"/>
      <c r="AGP57" s="8"/>
      <c r="AGQ57" s="8"/>
      <c r="AGR57" s="8"/>
      <c r="AGS57" s="8"/>
      <c r="AGT57" s="8"/>
      <c r="AGU57" s="8"/>
      <c r="AGV57" s="8"/>
      <c r="AGW57" s="8"/>
      <c r="AGX57" s="8"/>
      <c r="AGY57" s="8"/>
      <c r="AGZ57" s="8"/>
      <c r="AHA57" s="8"/>
      <c r="AHB57" s="8"/>
      <c r="AHC57" s="8"/>
      <c r="AHD57" s="8"/>
      <c r="AHE57" s="8"/>
      <c r="AHF57" s="8"/>
      <c r="AHG57" s="8"/>
      <c r="AHH57" s="8"/>
      <c r="AHI57" s="8"/>
      <c r="AHJ57" s="8"/>
      <c r="AHK57" s="8"/>
      <c r="AHL57" s="8"/>
      <c r="AHM57" s="8"/>
      <c r="AHN57" s="8"/>
      <c r="AHO57" s="8"/>
      <c r="AHP57" s="8"/>
      <c r="AHQ57" s="8"/>
      <c r="AHR57" s="8"/>
      <c r="AHS57" s="8"/>
      <c r="AHT57" s="8"/>
      <c r="AHU57" s="8"/>
      <c r="AHV57" s="8"/>
      <c r="AHW57" s="8"/>
      <c r="AHX57" s="8"/>
      <c r="AHY57" s="8"/>
      <c r="AHZ57" s="8"/>
      <c r="AIA57" s="8"/>
      <c r="AIB57" s="8"/>
      <c r="AIC57" s="8"/>
      <c r="AID57" s="8"/>
      <c r="AIE57" s="8"/>
      <c r="AIF57" s="8"/>
      <c r="AIG57" s="8"/>
      <c r="AIH57" s="8"/>
      <c r="AII57" s="8"/>
      <c r="AIJ57" s="8"/>
      <c r="AIK57" s="8"/>
      <c r="AIL57" s="8"/>
      <c r="AIM57" s="8"/>
      <c r="AIN57" s="8"/>
      <c r="AIO57" s="8"/>
      <c r="AIP57" s="8"/>
      <c r="AIQ57" s="8"/>
      <c r="AIR57" s="8"/>
      <c r="AIS57" s="8"/>
      <c r="AIT57" s="8"/>
      <c r="AIU57" s="8"/>
      <c r="AIV57" s="8"/>
      <c r="AIW57" s="8"/>
      <c r="AIX57" s="8"/>
      <c r="AIY57" s="8"/>
      <c r="AIZ57" s="8"/>
      <c r="AJA57" s="8"/>
      <c r="AJB57" s="8"/>
      <c r="AJC57" s="8"/>
      <c r="AJD57" s="8"/>
      <c r="AJE57" s="8"/>
      <c r="AJF57" s="8"/>
      <c r="AJG57" s="8"/>
      <c r="AJH57" s="8"/>
      <c r="AJI57" s="8"/>
      <c r="AJJ57" s="8"/>
      <c r="AJK57" s="8"/>
      <c r="AJL57" s="8"/>
      <c r="AJM57" s="8"/>
      <c r="AJN57" s="8"/>
      <c r="AJO57" s="8"/>
      <c r="AJP57" s="8"/>
      <c r="AJQ57" s="8"/>
      <c r="AJR57" s="8"/>
      <c r="AJS57" s="8"/>
      <c r="AJT57" s="8"/>
      <c r="AJU57" s="8"/>
      <c r="AJV57" s="8"/>
      <c r="AJW57" s="8"/>
      <c r="AJX57" s="8"/>
      <c r="AJY57" s="8"/>
      <c r="AJZ57" s="8"/>
      <c r="AKA57" s="8"/>
      <c r="AKB57" s="8"/>
      <c r="AKC57" s="8"/>
      <c r="AKD57" s="8"/>
      <c r="AKE57" s="8"/>
      <c r="AKF57" s="8"/>
      <c r="AKG57" s="8"/>
      <c r="AKH57" s="8"/>
      <c r="AKI57" s="8"/>
      <c r="AKJ57" s="8"/>
      <c r="AKK57" s="8"/>
      <c r="AKL57" s="8"/>
      <c r="AKM57" s="8"/>
      <c r="AKN57" s="8"/>
      <c r="AKO57" s="8"/>
      <c r="AKP57" s="8"/>
      <c r="AKQ57" s="8"/>
      <c r="AKR57" s="8"/>
      <c r="AKS57" s="8"/>
      <c r="AKT57" s="8"/>
      <c r="AKU57" s="8"/>
      <c r="AKV57" s="8"/>
      <c r="AKW57" s="8"/>
      <c r="AKX57" s="8"/>
      <c r="AKY57" s="8"/>
      <c r="AKZ57" s="8"/>
      <c r="ALA57" s="8"/>
      <c r="ALB57" s="8"/>
      <c r="ALC57" s="8"/>
      <c r="ALD57" s="8"/>
      <c r="ALE57" s="8"/>
      <c r="ALF57" s="8"/>
      <c r="ALG57" s="8"/>
      <c r="ALH57" s="8"/>
      <c r="ALI57" s="8"/>
      <c r="ALJ57" s="8"/>
      <c r="ALK57" s="8"/>
      <c r="ALL57" s="8"/>
      <c r="ALM57" s="8"/>
      <c r="ALN57" s="8"/>
      <c r="ALO57" s="8"/>
      <c r="ALP57" s="8"/>
      <c r="ALQ57" s="8"/>
      <c r="ALR57" s="8"/>
      <c r="ALS57" s="8"/>
      <c r="ALT57" s="8"/>
      <c r="ALU57" s="8"/>
      <c r="ALV57" s="8"/>
      <c r="ALW57" s="8"/>
      <c r="ALX57" s="8"/>
    </row>
    <row r="58" spans="1:1012" s="9" customFormat="1" ht="27.6" x14ac:dyDescent="0.3">
      <c r="A58" s="13" t="s">
        <v>63</v>
      </c>
      <c r="B58" s="14">
        <v>0</v>
      </c>
      <c r="C58" s="14">
        <v>0</v>
      </c>
      <c r="D58" s="14">
        <f t="shared" si="3"/>
        <v>0</v>
      </c>
      <c r="E58" s="14">
        <v>0</v>
      </c>
      <c r="F58" s="14">
        <v>0</v>
      </c>
      <c r="G58" s="14">
        <v>0</v>
      </c>
      <c r="H58" s="14">
        <v>0</v>
      </c>
      <c r="I58" s="15">
        <f t="shared" si="4"/>
        <v>0</v>
      </c>
      <c r="J58" s="14">
        <f t="shared" si="5"/>
        <v>0</v>
      </c>
      <c r="K58" s="6">
        <v>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  <c r="AAA58" s="8"/>
      <c r="AAB58" s="8"/>
      <c r="AAC58" s="8"/>
      <c r="AAD58" s="8"/>
      <c r="AAE58" s="8"/>
      <c r="AAF58" s="8"/>
      <c r="AAG58" s="8"/>
      <c r="AAH58" s="8"/>
      <c r="AAI58" s="8"/>
      <c r="AAJ58" s="8"/>
      <c r="AAK58" s="8"/>
      <c r="AAL58" s="8"/>
      <c r="AAM58" s="8"/>
      <c r="AAN58" s="8"/>
      <c r="AAO58" s="8"/>
      <c r="AAP58" s="8"/>
      <c r="AAQ58" s="8"/>
      <c r="AAR58" s="8"/>
      <c r="AAS58" s="8"/>
      <c r="AAT58" s="8"/>
      <c r="AAU58" s="8"/>
      <c r="AAV58" s="8"/>
      <c r="AAW58" s="8"/>
      <c r="AAX58" s="8"/>
      <c r="AAY58" s="8"/>
      <c r="AAZ58" s="8"/>
      <c r="ABA58" s="8"/>
      <c r="ABB58" s="8"/>
      <c r="ABC58" s="8"/>
      <c r="ABD58" s="8"/>
      <c r="ABE58" s="8"/>
      <c r="ABF58" s="8"/>
      <c r="ABG58" s="8"/>
      <c r="ABH58" s="8"/>
      <c r="ABI58" s="8"/>
      <c r="ABJ58" s="8"/>
      <c r="ABK58" s="8"/>
      <c r="ABL58" s="8"/>
      <c r="ABM58" s="8"/>
      <c r="ABN58" s="8"/>
      <c r="ABO58" s="8"/>
      <c r="ABP58" s="8"/>
      <c r="ABQ58" s="8"/>
      <c r="ABR58" s="8"/>
      <c r="ABS58" s="8"/>
      <c r="ABT58" s="8"/>
      <c r="ABU58" s="8"/>
      <c r="ABV58" s="8"/>
      <c r="ABW58" s="8"/>
      <c r="ABX58" s="8"/>
      <c r="ABY58" s="8"/>
      <c r="ABZ58" s="8"/>
      <c r="ACA58" s="8"/>
      <c r="ACB58" s="8"/>
      <c r="ACC58" s="8"/>
      <c r="ACD58" s="8"/>
      <c r="ACE58" s="8"/>
      <c r="ACF58" s="8"/>
      <c r="ACG58" s="8"/>
      <c r="ACH58" s="8"/>
      <c r="ACI58" s="8"/>
      <c r="ACJ58" s="8"/>
      <c r="ACK58" s="8"/>
      <c r="ACL58" s="8"/>
      <c r="ACM58" s="8"/>
      <c r="ACN58" s="8"/>
      <c r="ACO58" s="8"/>
      <c r="ACP58" s="8"/>
      <c r="ACQ58" s="8"/>
      <c r="ACR58" s="8"/>
      <c r="ACS58" s="8"/>
      <c r="ACT58" s="8"/>
      <c r="ACU58" s="8"/>
      <c r="ACV58" s="8"/>
      <c r="ACW58" s="8"/>
      <c r="ACX58" s="8"/>
      <c r="ACY58" s="8"/>
      <c r="ACZ58" s="8"/>
      <c r="ADA58" s="8"/>
      <c r="ADB58" s="8"/>
      <c r="ADC58" s="8"/>
      <c r="ADD58" s="8"/>
      <c r="ADE58" s="8"/>
      <c r="ADF58" s="8"/>
      <c r="ADG58" s="8"/>
      <c r="ADH58" s="8"/>
      <c r="ADI58" s="8"/>
      <c r="ADJ58" s="8"/>
      <c r="ADK58" s="8"/>
      <c r="ADL58" s="8"/>
      <c r="ADM58" s="8"/>
      <c r="ADN58" s="8"/>
      <c r="ADO58" s="8"/>
      <c r="ADP58" s="8"/>
      <c r="ADQ58" s="8"/>
      <c r="ADR58" s="8"/>
      <c r="ADS58" s="8"/>
      <c r="ADT58" s="8"/>
      <c r="ADU58" s="8"/>
      <c r="ADV58" s="8"/>
      <c r="ADW58" s="8"/>
      <c r="ADX58" s="8"/>
      <c r="ADY58" s="8"/>
      <c r="ADZ58" s="8"/>
      <c r="AEA58" s="8"/>
      <c r="AEB58" s="8"/>
      <c r="AEC58" s="8"/>
      <c r="AED58" s="8"/>
      <c r="AEE58" s="8"/>
      <c r="AEF58" s="8"/>
      <c r="AEG58" s="8"/>
      <c r="AEH58" s="8"/>
      <c r="AEI58" s="8"/>
      <c r="AEJ58" s="8"/>
      <c r="AEK58" s="8"/>
      <c r="AEL58" s="8"/>
      <c r="AEM58" s="8"/>
      <c r="AEN58" s="8"/>
      <c r="AEO58" s="8"/>
      <c r="AEP58" s="8"/>
      <c r="AEQ58" s="8"/>
      <c r="AER58" s="8"/>
      <c r="AES58" s="8"/>
      <c r="AET58" s="8"/>
      <c r="AEU58" s="8"/>
      <c r="AEV58" s="8"/>
      <c r="AEW58" s="8"/>
      <c r="AEX58" s="8"/>
      <c r="AEY58" s="8"/>
      <c r="AEZ58" s="8"/>
      <c r="AFA58" s="8"/>
      <c r="AFB58" s="8"/>
      <c r="AFC58" s="8"/>
      <c r="AFD58" s="8"/>
      <c r="AFE58" s="8"/>
      <c r="AFF58" s="8"/>
      <c r="AFG58" s="8"/>
      <c r="AFH58" s="8"/>
      <c r="AFI58" s="8"/>
      <c r="AFJ58" s="8"/>
      <c r="AFK58" s="8"/>
      <c r="AFL58" s="8"/>
      <c r="AFM58" s="8"/>
      <c r="AFN58" s="8"/>
      <c r="AFO58" s="8"/>
      <c r="AFP58" s="8"/>
      <c r="AFQ58" s="8"/>
      <c r="AFR58" s="8"/>
      <c r="AFS58" s="8"/>
      <c r="AFT58" s="8"/>
      <c r="AFU58" s="8"/>
      <c r="AFV58" s="8"/>
      <c r="AFW58" s="8"/>
      <c r="AFX58" s="8"/>
      <c r="AFY58" s="8"/>
      <c r="AFZ58" s="8"/>
      <c r="AGA58" s="8"/>
      <c r="AGB58" s="8"/>
      <c r="AGC58" s="8"/>
      <c r="AGD58" s="8"/>
      <c r="AGE58" s="8"/>
      <c r="AGF58" s="8"/>
      <c r="AGG58" s="8"/>
      <c r="AGH58" s="8"/>
      <c r="AGI58" s="8"/>
      <c r="AGJ58" s="8"/>
      <c r="AGK58" s="8"/>
      <c r="AGL58" s="8"/>
      <c r="AGM58" s="8"/>
      <c r="AGN58" s="8"/>
      <c r="AGO58" s="8"/>
      <c r="AGP58" s="8"/>
      <c r="AGQ58" s="8"/>
      <c r="AGR58" s="8"/>
      <c r="AGS58" s="8"/>
      <c r="AGT58" s="8"/>
      <c r="AGU58" s="8"/>
      <c r="AGV58" s="8"/>
      <c r="AGW58" s="8"/>
      <c r="AGX58" s="8"/>
      <c r="AGY58" s="8"/>
      <c r="AGZ58" s="8"/>
      <c r="AHA58" s="8"/>
      <c r="AHB58" s="8"/>
      <c r="AHC58" s="8"/>
      <c r="AHD58" s="8"/>
      <c r="AHE58" s="8"/>
      <c r="AHF58" s="8"/>
      <c r="AHG58" s="8"/>
      <c r="AHH58" s="8"/>
      <c r="AHI58" s="8"/>
      <c r="AHJ58" s="8"/>
      <c r="AHK58" s="8"/>
      <c r="AHL58" s="8"/>
      <c r="AHM58" s="8"/>
      <c r="AHN58" s="8"/>
      <c r="AHO58" s="8"/>
      <c r="AHP58" s="8"/>
      <c r="AHQ58" s="8"/>
      <c r="AHR58" s="8"/>
      <c r="AHS58" s="8"/>
      <c r="AHT58" s="8"/>
      <c r="AHU58" s="8"/>
      <c r="AHV58" s="8"/>
      <c r="AHW58" s="8"/>
      <c r="AHX58" s="8"/>
      <c r="AHY58" s="8"/>
      <c r="AHZ58" s="8"/>
      <c r="AIA58" s="8"/>
      <c r="AIB58" s="8"/>
      <c r="AIC58" s="8"/>
      <c r="AID58" s="8"/>
      <c r="AIE58" s="8"/>
      <c r="AIF58" s="8"/>
      <c r="AIG58" s="8"/>
      <c r="AIH58" s="8"/>
      <c r="AII58" s="8"/>
      <c r="AIJ58" s="8"/>
      <c r="AIK58" s="8"/>
      <c r="AIL58" s="8"/>
      <c r="AIM58" s="8"/>
      <c r="AIN58" s="8"/>
      <c r="AIO58" s="8"/>
      <c r="AIP58" s="8"/>
      <c r="AIQ58" s="8"/>
      <c r="AIR58" s="8"/>
      <c r="AIS58" s="8"/>
      <c r="AIT58" s="8"/>
      <c r="AIU58" s="8"/>
      <c r="AIV58" s="8"/>
      <c r="AIW58" s="8"/>
      <c r="AIX58" s="8"/>
      <c r="AIY58" s="8"/>
      <c r="AIZ58" s="8"/>
      <c r="AJA58" s="8"/>
      <c r="AJB58" s="8"/>
      <c r="AJC58" s="8"/>
      <c r="AJD58" s="8"/>
      <c r="AJE58" s="8"/>
      <c r="AJF58" s="8"/>
      <c r="AJG58" s="8"/>
      <c r="AJH58" s="8"/>
      <c r="AJI58" s="8"/>
      <c r="AJJ58" s="8"/>
      <c r="AJK58" s="8"/>
      <c r="AJL58" s="8"/>
      <c r="AJM58" s="8"/>
      <c r="AJN58" s="8"/>
      <c r="AJO58" s="8"/>
      <c r="AJP58" s="8"/>
      <c r="AJQ58" s="8"/>
      <c r="AJR58" s="8"/>
      <c r="AJS58" s="8"/>
      <c r="AJT58" s="8"/>
      <c r="AJU58" s="8"/>
      <c r="AJV58" s="8"/>
      <c r="AJW58" s="8"/>
      <c r="AJX58" s="8"/>
      <c r="AJY58" s="8"/>
      <c r="AJZ58" s="8"/>
      <c r="AKA58" s="8"/>
      <c r="AKB58" s="8"/>
      <c r="AKC58" s="8"/>
      <c r="AKD58" s="8"/>
      <c r="AKE58" s="8"/>
      <c r="AKF58" s="8"/>
      <c r="AKG58" s="8"/>
      <c r="AKH58" s="8"/>
      <c r="AKI58" s="8"/>
      <c r="AKJ58" s="8"/>
      <c r="AKK58" s="8"/>
      <c r="AKL58" s="8"/>
      <c r="AKM58" s="8"/>
      <c r="AKN58" s="8"/>
      <c r="AKO58" s="8"/>
      <c r="AKP58" s="8"/>
      <c r="AKQ58" s="8"/>
      <c r="AKR58" s="8"/>
      <c r="AKS58" s="8"/>
      <c r="AKT58" s="8"/>
      <c r="AKU58" s="8"/>
      <c r="AKV58" s="8"/>
      <c r="AKW58" s="8"/>
      <c r="AKX58" s="8"/>
      <c r="AKY58" s="8"/>
      <c r="AKZ58" s="8"/>
      <c r="ALA58" s="8"/>
      <c r="ALB58" s="8"/>
      <c r="ALC58" s="8"/>
      <c r="ALD58" s="8"/>
      <c r="ALE58" s="8"/>
      <c r="ALF58" s="8"/>
      <c r="ALG58" s="8"/>
      <c r="ALH58" s="8"/>
      <c r="ALI58" s="8"/>
      <c r="ALJ58" s="8"/>
      <c r="ALK58" s="8"/>
      <c r="ALL58" s="8"/>
      <c r="ALM58" s="8"/>
      <c r="ALN58" s="8"/>
      <c r="ALO58" s="8"/>
      <c r="ALP58" s="8"/>
      <c r="ALQ58" s="8"/>
      <c r="ALR58" s="8"/>
      <c r="ALS58" s="8"/>
      <c r="ALT58" s="8"/>
      <c r="ALU58" s="8"/>
      <c r="ALV58" s="8"/>
      <c r="ALW58" s="8"/>
      <c r="ALX58" s="8"/>
    </row>
    <row r="59" spans="1:1012" s="9" customFormat="1" ht="27.6" x14ac:dyDescent="0.3">
      <c r="A59" s="13" t="s">
        <v>64</v>
      </c>
      <c r="B59" s="4">
        <v>7</v>
      </c>
      <c r="C59" s="4">
        <v>5</v>
      </c>
      <c r="D59" s="4">
        <f t="shared" si="3"/>
        <v>6.2</v>
      </c>
      <c r="E59" s="14">
        <v>3</v>
      </c>
      <c r="F59" s="14">
        <v>4</v>
      </c>
      <c r="G59" s="14">
        <v>3.5</v>
      </c>
      <c r="H59" s="14">
        <v>3</v>
      </c>
      <c r="I59" s="15">
        <f t="shared" si="4"/>
        <v>3.375</v>
      </c>
      <c r="J59" s="16">
        <f t="shared" si="5"/>
        <v>4.7874999999999996</v>
      </c>
      <c r="K59" s="6">
        <v>4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  <c r="AAA59" s="8"/>
      <c r="AAB59" s="8"/>
      <c r="AAC59" s="8"/>
      <c r="AAD59" s="8"/>
      <c r="AAE59" s="8"/>
      <c r="AAF59" s="8"/>
      <c r="AAG59" s="8"/>
      <c r="AAH59" s="8"/>
      <c r="AAI59" s="8"/>
      <c r="AAJ59" s="8"/>
      <c r="AAK59" s="8"/>
      <c r="AAL59" s="8"/>
      <c r="AAM59" s="8"/>
      <c r="AAN59" s="8"/>
      <c r="AAO59" s="8"/>
      <c r="AAP59" s="8"/>
      <c r="AAQ59" s="8"/>
      <c r="AAR59" s="8"/>
      <c r="AAS59" s="8"/>
      <c r="AAT59" s="8"/>
      <c r="AAU59" s="8"/>
      <c r="AAV59" s="8"/>
      <c r="AAW59" s="8"/>
      <c r="AAX59" s="8"/>
      <c r="AAY59" s="8"/>
      <c r="AAZ59" s="8"/>
      <c r="ABA59" s="8"/>
      <c r="ABB59" s="8"/>
      <c r="ABC59" s="8"/>
      <c r="ABD59" s="8"/>
      <c r="ABE59" s="8"/>
      <c r="ABF59" s="8"/>
      <c r="ABG59" s="8"/>
      <c r="ABH59" s="8"/>
      <c r="ABI59" s="8"/>
      <c r="ABJ59" s="8"/>
      <c r="ABK59" s="8"/>
      <c r="ABL59" s="8"/>
      <c r="ABM59" s="8"/>
      <c r="ABN59" s="8"/>
      <c r="ABO59" s="8"/>
      <c r="ABP59" s="8"/>
      <c r="ABQ59" s="8"/>
      <c r="ABR59" s="8"/>
      <c r="ABS59" s="8"/>
      <c r="ABT59" s="8"/>
      <c r="ABU59" s="8"/>
      <c r="ABV59" s="8"/>
      <c r="ABW59" s="8"/>
      <c r="ABX59" s="8"/>
      <c r="ABY59" s="8"/>
      <c r="ABZ59" s="8"/>
      <c r="ACA59" s="8"/>
      <c r="ACB59" s="8"/>
      <c r="ACC59" s="8"/>
      <c r="ACD59" s="8"/>
      <c r="ACE59" s="8"/>
      <c r="ACF59" s="8"/>
      <c r="ACG59" s="8"/>
      <c r="ACH59" s="8"/>
      <c r="ACI59" s="8"/>
      <c r="ACJ59" s="8"/>
      <c r="ACK59" s="8"/>
      <c r="ACL59" s="8"/>
      <c r="ACM59" s="8"/>
      <c r="ACN59" s="8"/>
      <c r="ACO59" s="8"/>
      <c r="ACP59" s="8"/>
      <c r="ACQ59" s="8"/>
      <c r="ACR59" s="8"/>
      <c r="ACS59" s="8"/>
      <c r="ACT59" s="8"/>
      <c r="ACU59" s="8"/>
      <c r="ACV59" s="8"/>
      <c r="ACW59" s="8"/>
      <c r="ACX59" s="8"/>
      <c r="ACY59" s="8"/>
      <c r="ACZ59" s="8"/>
      <c r="ADA59" s="8"/>
      <c r="ADB59" s="8"/>
      <c r="ADC59" s="8"/>
      <c r="ADD59" s="8"/>
      <c r="ADE59" s="8"/>
      <c r="ADF59" s="8"/>
      <c r="ADG59" s="8"/>
      <c r="ADH59" s="8"/>
      <c r="ADI59" s="8"/>
      <c r="ADJ59" s="8"/>
      <c r="ADK59" s="8"/>
      <c r="ADL59" s="8"/>
      <c r="ADM59" s="8"/>
      <c r="ADN59" s="8"/>
      <c r="ADO59" s="8"/>
      <c r="ADP59" s="8"/>
      <c r="ADQ59" s="8"/>
      <c r="ADR59" s="8"/>
      <c r="ADS59" s="8"/>
      <c r="ADT59" s="8"/>
      <c r="ADU59" s="8"/>
      <c r="ADV59" s="8"/>
      <c r="ADW59" s="8"/>
      <c r="ADX59" s="8"/>
      <c r="ADY59" s="8"/>
      <c r="ADZ59" s="8"/>
      <c r="AEA59" s="8"/>
      <c r="AEB59" s="8"/>
      <c r="AEC59" s="8"/>
      <c r="AED59" s="8"/>
      <c r="AEE59" s="8"/>
      <c r="AEF59" s="8"/>
      <c r="AEG59" s="8"/>
      <c r="AEH59" s="8"/>
      <c r="AEI59" s="8"/>
      <c r="AEJ59" s="8"/>
      <c r="AEK59" s="8"/>
      <c r="AEL59" s="8"/>
      <c r="AEM59" s="8"/>
      <c r="AEN59" s="8"/>
      <c r="AEO59" s="8"/>
      <c r="AEP59" s="8"/>
      <c r="AEQ59" s="8"/>
      <c r="AER59" s="8"/>
      <c r="AES59" s="8"/>
      <c r="AET59" s="8"/>
      <c r="AEU59" s="8"/>
      <c r="AEV59" s="8"/>
      <c r="AEW59" s="8"/>
      <c r="AEX59" s="8"/>
      <c r="AEY59" s="8"/>
      <c r="AEZ59" s="8"/>
      <c r="AFA59" s="8"/>
      <c r="AFB59" s="8"/>
      <c r="AFC59" s="8"/>
      <c r="AFD59" s="8"/>
      <c r="AFE59" s="8"/>
      <c r="AFF59" s="8"/>
      <c r="AFG59" s="8"/>
      <c r="AFH59" s="8"/>
      <c r="AFI59" s="8"/>
      <c r="AFJ59" s="8"/>
      <c r="AFK59" s="8"/>
      <c r="AFL59" s="8"/>
      <c r="AFM59" s="8"/>
      <c r="AFN59" s="8"/>
      <c r="AFO59" s="8"/>
      <c r="AFP59" s="8"/>
      <c r="AFQ59" s="8"/>
      <c r="AFR59" s="8"/>
      <c r="AFS59" s="8"/>
      <c r="AFT59" s="8"/>
      <c r="AFU59" s="8"/>
      <c r="AFV59" s="8"/>
      <c r="AFW59" s="8"/>
      <c r="AFX59" s="8"/>
      <c r="AFY59" s="8"/>
      <c r="AFZ59" s="8"/>
      <c r="AGA59" s="8"/>
      <c r="AGB59" s="8"/>
      <c r="AGC59" s="8"/>
      <c r="AGD59" s="8"/>
      <c r="AGE59" s="8"/>
      <c r="AGF59" s="8"/>
      <c r="AGG59" s="8"/>
      <c r="AGH59" s="8"/>
      <c r="AGI59" s="8"/>
      <c r="AGJ59" s="8"/>
      <c r="AGK59" s="8"/>
      <c r="AGL59" s="8"/>
      <c r="AGM59" s="8"/>
      <c r="AGN59" s="8"/>
      <c r="AGO59" s="8"/>
      <c r="AGP59" s="8"/>
      <c r="AGQ59" s="8"/>
      <c r="AGR59" s="8"/>
      <c r="AGS59" s="8"/>
      <c r="AGT59" s="8"/>
      <c r="AGU59" s="8"/>
      <c r="AGV59" s="8"/>
      <c r="AGW59" s="8"/>
      <c r="AGX59" s="8"/>
      <c r="AGY59" s="8"/>
      <c r="AGZ59" s="8"/>
      <c r="AHA59" s="8"/>
      <c r="AHB59" s="8"/>
      <c r="AHC59" s="8"/>
      <c r="AHD59" s="8"/>
      <c r="AHE59" s="8"/>
      <c r="AHF59" s="8"/>
      <c r="AHG59" s="8"/>
      <c r="AHH59" s="8"/>
      <c r="AHI59" s="8"/>
      <c r="AHJ59" s="8"/>
      <c r="AHK59" s="8"/>
      <c r="AHL59" s="8"/>
      <c r="AHM59" s="8"/>
      <c r="AHN59" s="8"/>
      <c r="AHO59" s="8"/>
      <c r="AHP59" s="8"/>
      <c r="AHQ59" s="8"/>
      <c r="AHR59" s="8"/>
      <c r="AHS59" s="8"/>
      <c r="AHT59" s="8"/>
      <c r="AHU59" s="8"/>
      <c r="AHV59" s="8"/>
      <c r="AHW59" s="8"/>
      <c r="AHX59" s="8"/>
      <c r="AHY59" s="8"/>
      <c r="AHZ59" s="8"/>
      <c r="AIA59" s="8"/>
      <c r="AIB59" s="8"/>
      <c r="AIC59" s="8"/>
      <c r="AID59" s="8"/>
      <c r="AIE59" s="8"/>
      <c r="AIF59" s="8"/>
      <c r="AIG59" s="8"/>
      <c r="AIH59" s="8"/>
      <c r="AII59" s="8"/>
      <c r="AIJ59" s="8"/>
      <c r="AIK59" s="8"/>
      <c r="AIL59" s="8"/>
      <c r="AIM59" s="8"/>
      <c r="AIN59" s="8"/>
      <c r="AIO59" s="8"/>
      <c r="AIP59" s="8"/>
      <c r="AIQ59" s="8"/>
      <c r="AIR59" s="8"/>
      <c r="AIS59" s="8"/>
      <c r="AIT59" s="8"/>
      <c r="AIU59" s="8"/>
      <c r="AIV59" s="8"/>
      <c r="AIW59" s="8"/>
      <c r="AIX59" s="8"/>
      <c r="AIY59" s="8"/>
      <c r="AIZ59" s="8"/>
      <c r="AJA59" s="8"/>
      <c r="AJB59" s="8"/>
      <c r="AJC59" s="8"/>
      <c r="AJD59" s="8"/>
      <c r="AJE59" s="8"/>
      <c r="AJF59" s="8"/>
      <c r="AJG59" s="8"/>
      <c r="AJH59" s="8"/>
      <c r="AJI59" s="8"/>
      <c r="AJJ59" s="8"/>
      <c r="AJK59" s="8"/>
      <c r="AJL59" s="8"/>
      <c r="AJM59" s="8"/>
      <c r="AJN59" s="8"/>
      <c r="AJO59" s="8"/>
      <c r="AJP59" s="8"/>
      <c r="AJQ59" s="8"/>
      <c r="AJR59" s="8"/>
      <c r="AJS59" s="8"/>
      <c r="AJT59" s="8"/>
      <c r="AJU59" s="8"/>
      <c r="AJV59" s="8"/>
      <c r="AJW59" s="8"/>
      <c r="AJX59" s="8"/>
      <c r="AJY59" s="8"/>
      <c r="AJZ59" s="8"/>
      <c r="AKA59" s="8"/>
      <c r="AKB59" s="8"/>
      <c r="AKC59" s="8"/>
      <c r="AKD59" s="8"/>
      <c r="AKE59" s="8"/>
      <c r="AKF59" s="8"/>
      <c r="AKG59" s="8"/>
      <c r="AKH59" s="8"/>
      <c r="AKI59" s="8"/>
      <c r="AKJ59" s="8"/>
      <c r="AKK59" s="8"/>
      <c r="AKL59" s="8"/>
      <c r="AKM59" s="8"/>
      <c r="AKN59" s="8"/>
      <c r="AKO59" s="8"/>
      <c r="AKP59" s="8"/>
      <c r="AKQ59" s="8"/>
      <c r="AKR59" s="8"/>
      <c r="AKS59" s="8"/>
      <c r="AKT59" s="8"/>
      <c r="AKU59" s="8"/>
      <c r="AKV59" s="8"/>
      <c r="AKW59" s="8"/>
      <c r="AKX59" s="8"/>
      <c r="AKY59" s="8"/>
      <c r="AKZ59" s="8"/>
      <c r="ALA59" s="8"/>
      <c r="ALB59" s="8"/>
      <c r="ALC59" s="8"/>
      <c r="ALD59" s="8"/>
      <c r="ALE59" s="8"/>
      <c r="ALF59" s="8"/>
      <c r="ALG59" s="8"/>
      <c r="ALH59" s="8"/>
      <c r="ALI59" s="8"/>
      <c r="ALJ59" s="8"/>
      <c r="ALK59" s="8"/>
      <c r="ALL59" s="8"/>
      <c r="ALM59" s="8"/>
      <c r="ALN59" s="8"/>
      <c r="ALO59" s="8"/>
      <c r="ALP59" s="8"/>
      <c r="ALQ59" s="8"/>
      <c r="ALR59" s="8"/>
      <c r="ALS59" s="8"/>
      <c r="ALT59" s="8"/>
      <c r="ALU59" s="8"/>
      <c r="ALV59" s="8"/>
      <c r="ALW59" s="8"/>
      <c r="ALX59" s="8"/>
    </row>
  </sheetData>
  <mergeCells count="9">
    <mergeCell ref="E1:I1"/>
    <mergeCell ref="K1:K3"/>
    <mergeCell ref="A1:A3"/>
    <mergeCell ref="B1:D1"/>
    <mergeCell ref="J1:J3"/>
    <mergeCell ref="B2:B3"/>
    <mergeCell ref="C2:C3"/>
    <mergeCell ref="D2:D3"/>
    <mergeCell ref="E2:I2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69921875" defaultRowHeight="14.4" x14ac:dyDescent="0.3"/>
  <cols>
    <col min="1" max="1024" width="6.398437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69921875" defaultRowHeight="14.4" x14ac:dyDescent="0.3"/>
  <cols>
    <col min="1" max="1024" width="6.398437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ntriant</dc:creator>
  <cp:lastModifiedBy>Masteruser</cp:lastModifiedBy>
  <cp:revision>1</cp:revision>
  <dcterms:created xsi:type="dcterms:W3CDTF">2015-07-05T13:26:02Z</dcterms:created>
  <dcterms:modified xsi:type="dcterms:W3CDTF">2015-09-24T15:11:34Z</dcterms:modified>
</cp:coreProperties>
</file>